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Windows="1"/>
  <bookViews>
    <workbookView xWindow="32760" yWindow="32760" windowWidth="24000" windowHeight="9015" tabRatio="672" firstSheet="3" activeTab="3"/>
  </bookViews>
  <sheets>
    <sheet name="К6" sheetId="1" state="hidden" r:id="rId1"/>
    <sheet name="Лист1" sheetId="2" state="hidden" r:id="rId2"/>
    <sheet name="Итог Октябрь" sheetId="3" state="hidden" r:id="rId3"/>
    <sheet name="Март" sheetId="4" r:id="rId4"/>
    <sheet name="Итог Март" sheetId="5" r:id="rId5"/>
  </sheets>
  <definedNames>
    <definedName name="_xlnm._FilterDatabase" localSheetId="4" hidden="1">'Итог Март'!$A$3:$N$76</definedName>
    <definedName name="_xlnm._FilterDatabase" localSheetId="2" hidden="1">'Итог Октябрь'!$A$4:$R$72</definedName>
    <definedName name="_xlnm._FilterDatabase" localSheetId="0" hidden="1">'К6'!$A$4:$I$68</definedName>
    <definedName name="_xlnm._FilterDatabase" localSheetId="3" hidden="1">'Март'!$A$3:$N$76</definedName>
  </definedNames>
  <calcPr fullCalcOnLoad="1"/>
</workbook>
</file>

<file path=xl/sharedStrings.xml><?xml version="1.0" encoding="utf-8"?>
<sst xmlns="http://schemas.openxmlformats.org/spreadsheetml/2006/main" count="377" uniqueCount="136">
  <si>
    <t xml:space="preserve">№ </t>
  </si>
  <si>
    <t>в рейтинге</t>
  </si>
  <si>
    <t>ХМАО-ЮГРА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</si>
  <si>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</si>
  <si>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</si>
  <si>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</si>
  <si>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</si>
  <si>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</si>
  <si>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</si>
  <si>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</si>
  <si>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</si>
  <si>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</si>
  <si>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</si>
  <si>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</si>
  <si>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</t>
  </si>
  <si>
    <t>ИТОГ</t>
  </si>
  <si>
    <t>К1 - Динамика роста численности членов организации (юридических лиц).</t>
  </si>
  <si>
    <t>К2 - Создание первичных отделений РО.</t>
  </si>
  <si>
    <t>К3 - Динамика роста численности членов организации (физических лиц).</t>
  </si>
  <si>
    <t xml:space="preserve">К4 - Участие РО в общественной жизни субъекта РФ </t>
  </si>
  <si>
    <t xml:space="preserve">К5 - Взаимодействие с органами государственной власти субъектов РФ </t>
  </si>
  <si>
    <t>и органов местного самоуправления, а  также с общественными и другими объединениями.</t>
  </si>
  <si>
    <t>К6 - Информационное обеспечение деятельности РО.</t>
  </si>
  <si>
    <t>К7 - Открытие офиса РО.</t>
  </si>
  <si>
    <t>законодательством РФ в территориальные органы Росрегистрации (ФРС) и налоговые органы.</t>
  </si>
  <si>
    <t>региональные отделения 1й группы по потенциалу развития</t>
  </si>
  <si>
    <t>региональные отделения 2й группы по потенциалу развития</t>
  </si>
  <si>
    <t>региональные отделения 3й группы по потенциалу развития</t>
  </si>
  <si>
    <t>региональные отделения 4й группы по потенциалу развития</t>
  </si>
  <si>
    <t>региональные отделения 5й группы по потенциалу развития</t>
  </si>
  <si>
    <t xml:space="preserve">Самарское </t>
  </si>
  <si>
    <t xml:space="preserve">Хабаровское </t>
  </si>
  <si>
    <t xml:space="preserve">Смоленское </t>
  </si>
  <si>
    <t xml:space="preserve">Бурятское </t>
  </si>
  <si>
    <t xml:space="preserve">Калининградское </t>
  </si>
  <si>
    <t xml:space="preserve">Приморское </t>
  </si>
  <si>
    <t xml:space="preserve">Архангельское </t>
  </si>
  <si>
    <t xml:space="preserve">Брянское </t>
  </si>
  <si>
    <t xml:space="preserve">Курганское </t>
  </si>
  <si>
    <t xml:space="preserve">Чувашское </t>
  </si>
  <si>
    <t xml:space="preserve">Пермское </t>
  </si>
  <si>
    <t xml:space="preserve">Челябинское </t>
  </si>
  <si>
    <t xml:space="preserve">Красноярское </t>
  </si>
  <si>
    <t xml:space="preserve">Тульское </t>
  </si>
  <si>
    <t xml:space="preserve">Башкортостанское </t>
  </si>
  <si>
    <t xml:space="preserve">Мурманское </t>
  </si>
  <si>
    <t xml:space="preserve">Чеченское </t>
  </si>
  <si>
    <t xml:space="preserve">Краснодарское </t>
  </si>
  <si>
    <t xml:space="preserve">Амурское </t>
  </si>
  <si>
    <t xml:space="preserve">Мордовское </t>
  </si>
  <si>
    <t xml:space="preserve">Марийское </t>
  </si>
  <si>
    <t xml:space="preserve">Ростовское </t>
  </si>
  <si>
    <t>Санкт-Петербургское</t>
  </si>
  <si>
    <t>Адыгейское</t>
  </si>
  <si>
    <t xml:space="preserve">Рязанское </t>
  </si>
  <si>
    <t xml:space="preserve">Курское </t>
  </si>
  <si>
    <t xml:space="preserve">Калужское </t>
  </si>
  <si>
    <t xml:space="preserve">Костромское </t>
  </si>
  <si>
    <t xml:space="preserve">Липецкое </t>
  </si>
  <si>
    <t xml:space="preserve">Воронежское </t>
  </si>
  <si>
    <t xml:space="preserve">Ленинградское </t>
  </si>
  <si>
    <t>Сахалинское</t>
  </si>
  <si>
    <t xml:space="preserve">Карельское </t>
  </si>
  <si>
    <t>Кировское</t>
  </si>
  <si>
    <t xml:space="preserve">Новгородское </t>
  </si>
  <si>
    <t>Дагестанское</t>
  </si>
  <si>
    <t>Тверское</t>
  </si>
  <si>
    <t xml:space="preserve">Саратовское </t>
  </si>
  <si>
    <t xml:space="preserve">Хакасское </t>
  </si>
  <si>
    <t>Примечание:</t>
  </si>
  <si>
    <t>Региональное</t>
  </si>
  <si>
    <t>отделение</t>
  </si>
  <si>
    <t>Удмуртское</t>
  </si>
  <si>
    <t xml:space="preserve">Волгоградское </t>
  </si>
  <si>
    <t xml:space="preserve">Московское </t>
  </si>
  <si>
    <t xml:space="preserve">Новосибирское </t>
  </si>
  <si>
    <t xml:space="preserve">Свердловское </t>
  </si>
  <si>
    <t xml:space="preserve">Алтайское </t>
  </si>
  <si>
    <t xml:space="preserve">Татарстанское </t>
  </si>
  <si>
    <t xml:space="preserve">Омское </t>
  </si>
  <si>
    <t xml:space="preserve">Тамбовское </t>
  </si>
  <si>
    <t xml:space="preserve">Оренбургское </t>
  </si>
  <si>
    <t xml:space="preserve">Владимирское </t>
  </si>
  <si>
    <t xml:space="preserve">Тюменское </t>
  </si>
  <si>
    <t xml:space="preserve">Орловское </t>
  </si>
  <si>
    <t xml:space="preserve">Пензенское </t>
  </si>
  <si>
    <t xml:space="preserve">Ярославское </t>
  </si>
  <si>
    <t xml:space="preserve">Астраханское </t>
  </si>
  <si>
    <t xml:space="preserve">Ульяновское </t>
  </si>
  <si>
    <t xml:space="preserve">Нижегородское </t>
  </si>
  <si>
    <t xml:space="preserve">Псковское </t>
  </si>
  <si>
    <t xml:space="preserve">Ивановское </t>
  </si>
  <si>
    <t xml:space="preserve">Иркутское </t>
  </si>
  <si>
    <t xml:space="preserve">Томское </t>
  </si>
  <si>
    <t xml:space="preserve">Ставропольское </t>
  </si>
  <si>
    <t>Московское обл.</t>
  </si>
  <si>
    <t>баннер</t>
  </si>
  <si>
    <t>стенд</t>
  </si>
  <si>
    <t>сми</t>
  </si>
  <si>
    <t>сайт</t>
  </si>
  <si>
    <t>газета</t>
  </si>
  <si>
    <t>Московское областное</t>
  </si>
  <si>
    <t>Региональное отделение</t>
  </si>
  <si>
    <t>К9 - Своевременность представления финансовой и иной отчетности РО, предусмотренной</t>
  </si>
  <si>
    <t>К11 - Реализация работы с молодежью.</t>
  </si>
  <si>
    <t xml:space="preserve">К12 - Участие в международной деятельности. </t>
  </si>
  <si>
    <t>К8 - Своевременность представления отчетов в аппарат Бюро ЦС.</t>
  </si>
  <si>
    <t>К12</t>
  </si>
  <si>
    <t>транспорт</t>
  </si>
  <si>
    <t>К13</t>
  </si>
  <si>
    <t>Коэффициент К6 сохраненные баллы за 2011 год</t>
  </si>
  <si>
    <t xml:space="preserve">Кемеровское </t>
  </si>
  <si>
    <t>К14</t>
  </si>
  <si>
    <t>К13 - Эффективность взаимодействия РО с Региональным координационным советом ОНФ.</t>
  </si>
  <si>
    <t>К15</t>
  </si>
  <si>
    <t>Забайкальское</t>
  </si>
  <si>
    <t>Белгородское</t>
  </si>
  <si>
    <t>К15 - Динамика регистрации членов СМР на портале госуслуг.</t>
  </si>
  <si>
    <t>К14 - Программа добровольного донорства СМР.</t>
  </si>
  <si>
    <t>К = К1 + К2 + К3 + К4 + К5 + К6 + К7 + К8 + К9 + К10 + К11+К12+К13+К14+К15</t>
  </si>
  <si>
    <t>№</t>
  </si>
  <si>
    <t xml:space="preserve">                                            Коэффициенты эффективности (в баллах)</t>
  </si>
  <si>
    <t>Кабардино-Балкарское</t>
  </si>
  <si>
    <t xml:space="preserve">К10 - Работа РО, направленная на сохранение в Организации предприятий - </t>
  </si>
  <si>
    <t>членов ОООР "Союз машиностроителей России" региона.</t>
  </si>
  <si>
    <t xml:space="preserve">                         Рейтинг эффективности РО "СоюзМаш России" октябрь 2015 год</t>
  </si>
  <si>
    <t>Севастопольское</t>
  </si>
  <si>
    <t>Крымское</t>
  </si>
  <si>
    <t xml:space="preserve">Вологодское </t>
  </si>
  <si>
    <t>Алтайское респуб.</t>
  </si>
  <si>
    <t>Коэффициенты эффективности (в баллах)</t>
  </si>
  <si>
    <t>Коми</t>
  </si>
  <si>
    <t>Итог</t>
  </si>
  <si>
    <t xml:space="preserve">                                        Рейтинг эффективности РО "СоюзМаш России" март</t>
  </si>
  <si>
    <t>Ингушское</t>
  </si>
  <si>
    <t xml:space="preserve">                                        Рейтинг эффективности РО "СоюзМаш России" итог март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</si>
</sst>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00000"/>
    <numFmt numFmtId="189" formatCode="000000.0"/>
    <numFmt numFmtId="190" formatCode="0.000"/>
    <numFmt numFmtId="191" formatCode="0.0%"/>
    <numFmt numFmtId="192" formatCode="0.000%"/>
    <numFmt numFmtId="193" formatCode="0.0000"/>
    <numFmt numFmtId="194" formatCode="0.00000"/>
    <numFmt numFmtId="195" formatCode="0.0000000"/>
    <numFmt numFmtId="196" formatCode="0.00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19" borderId="11" xfId="59" applyFont="1" applyFill="1" applyBorder="1" applyAlignment="1">
      <alignment horizontal="left" vertical="top" wrapText="1"/>
      <protection/>
    </xf>
    <xf numFmtId="0" fontId="22" fillId="24" borderId="11" xfId="59" applyFont="1" applyFill="1" applyBorder="1" applyAlignment="1">
      <alignment horizontal="left" vertical="top" wrapText="1"/>
      <protection/>
    </xf>
    <xf numFmtId="0" fontId="22" fillId="14" borderId="11" xfId="59" applyFont="1" applyFill="1" applyBorder="1" applyAlignment="1">
      <alignment horizontal="left" vertical="top" wrapText="1"/>
      <protection/>
    </xf>
    <xf numFmtId="0" fontId="22" fillId="25" borderId="11" xfId="59" applyFont="1" applyFill="1" applyBorder="1" applyAlignment="1">
      <alignment horizontal="left" vertical="top" wrapText="1"/>
      <protection/>
    </xf>
    <xf numFmtId="0" fontId="22" fillId="5" borderId="11" xfId="59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13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19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" fontId="23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2" fontId="23" fillId="27" borderId="11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8" borderId="11" xfId="59" applyFont="1" applyFill="1" applyBorder="1" applyAlignment="1">
      <alignment horizontal="left" vertical="top" wrapText="1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8" borderId="11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shrinkToFit="1"/>
    </xf>
    <xf numFmtId="0" fontId="22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left" vertical="top"/>
    </xf>
    <xf numFmtId="0" fontId="22" fillId="26" borderId="11" xfId="59" applyFont="1" applyFill="1" applyBorder="1" applyAlignment="1">
      <alignment horizontal="left" vertical="top" wrapText="1"/>
      <protection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/>
    </xf>
    <xf numFmtId="0" fontId="22" fillId="26" borderId="13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1" xfId="0" applyFont="1" applyFill="1" applyBorder="1" applyAlignment="1">
      <alignment horizontal="center" vertical="top"/>
    </xf>
    <xf numFmtId="0" fontId="22" fillId="26" borderId="13" xfId="59" applyFont="1" applyFill="1" applyBorder="1" applyAlignment="1">
      <alignment horizontal="left" vertical="top" wrapText="1"/>
      <protection/>
    </xf>
    <xf numFmtId="0" fontId="23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windowProtection="1"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10.875" style="0" customWidth="1"/>
    <col min="2" max="2" width="19.375" style="0" customWidth="1"/>
    <col min="3" max="7" width="5.00390625" style="0" customWidth="1"/>
    <col min="8" max="8" width="6.125" style="0" customWidth="1"/>
  </cols>
  <sheetData>
    <row r="1" spans="1:9" ht="17.25" customHeight="1">
      <c r="A1" s="88" t="s">
        <v>110</v>
      </c>
      <c r="B1" s="89"/>
      <c r="C1" s="90"/>
      <c r="D1" s="90"/>
      <c r="E1" s="90"/>
      <c r="F1" s="90"/>
      <c r="G1" s="90"/>
      <c r="H1" s="90"/>
      <c r="I1" s="90"/>
    </row>
    <row r="2" spans="1:12" ht="12.75">
      <c r="A2" s="34" t="s">
        <v>0</v>
      </c>
      <c r="B2" s="15" t="s">
        <v>70</v>
      </c>
      <c r="C2" s="91" t="s">
        <v>8</v>
      </c>
      <c r="D2" s="92"/>
      <c r="E2" s="92"/>
      <c r="F2" s="92"/>
      <c r="G2" s="92"/>
      <c r="H2" s="92"/>
      <c r="I2" s="16" t="s">
        <v>15</v>
      </c>
      <c r="J2" s="3"/>
      <c r="K2" s="4"/>
      <c r="L2" s="4"/>
    </row>
    <row r="3" spans="1:12" ht="12.75">
      <c r="A3" s="17" t="s">
        <v>1</v>
      </c>
      <c r="B3" s="17" t="s">
        <v>71</v>
      </c>
      <c r="C3" s="32" t="s">
        <v>98</v>
      </c>
      <c r="D3" s="32" t="s">
        <v>99</v>
      </c>
      <c r="E3" s="32" t="s">
        <v>100</v>
      </c>
      <c r="F3" s="35" t="s">
        <v>96</v>
      </c>
      <c r="G3" s="35" t="s">
        <v>97</v>
      </c>
      <c r="H3" s="35" t="s">
        <v>108</v>
      </c>
      <c r="I3" s="18" t="s">
        <v>14</v>
      </c>
      <c r="J3" s="5"/>
      <c r="K3" s="6"/>
      <c r="L3" s="6"/>
    </row>
    <row r="4" spans="1:12" ht="6.75" customHeight="1">
      <c r="A4" s="17"/>
      <c r="B4" s="19"/>
      <c r="C4" s="18"/>
      <c r="D4" s="18"/>
      <c r="E4" s="18"/>
      <c r="F4" s="18"/>
      <c r="G4" s="18"/>
      <c r="H4" s="18"/>
      <c r="I4" s="18"/>
      <c r="J4" s="7"/>
      <c r="K4" s="2"/>
      <c r="L4" s="4"/>
    </row>
    <row r="5" spans="1:12" ht="12.75">
      <c r="A5" s="20">
        <v>1</v>
      </c>
      <c r="B5" s="12" t="s">
        <v>35</v>
      </c>
      <c r="C5" s="21">
        <v>30</v>
      </c>
      <c r="D5" s="21">
        <v>200</v>
      </c>
      <c r="E5" s="21">
        <v>75</v>
      </c>
      <c r="F5" s="21"/>
      <c r="G5" s="21"/>
      <c r="H5" s="21"/>
      <c r="I5" s="21">
        <f aca="true" t="shared" si="0" ref="I5:I36">SUM(C5:H5)</f>
        <v>305</v>
      </c>
      <c r="J5" s="8"/>
      <c r="K5" s="2"/>
      <c r="L5" s="4"/>
    </row>
    <row r="6" spans="1:12" ht="12.75">
      <c r="A6" s="20">
        <v>2</v>
      </c>
      <c r="B6" s="10" t="s">
        <v>74</v>
      </c>
      <c r="C6" s="21">
        <v>30</v>
      </c>
      <c r="D6" s="21">
        <v>100</v>
      </c>
      <c r="E6" s="21">
        <v>60</v>
      </c>
      <c r="F6" s="21"/>
      <c r="G6" s="21"/>
      <c r="H6" s="21"/>
      <c r="I6" s="21">
        <f t="shared" si="0"/>
        <v>190</v>
      </c>
      <c r="J6" s="8"/>
      <c r="K6" s="2"/>
      <c r="L6" s="4"/>
    </row>
    <row r="7" spans="1:12" ht="12.75">
      <c r="A7" s="20">
        <v>3</v>
      </c>
      <c r="B7" s="11" t="s">
        <v>82</v>
      </c>
      <c r="C7" s="21">
        <v>30</v>
      </c>
      <c r="D7" s="21">
        <v>100</v>
      </c>
      <c r="E7" s="21">
        <v>15</v>
      </c>
      <c r="F7" s="21"/>
      <c r="G7" s="21"/>
      <c r="H7" s="21"/>
      <c r="I7" s="21">
        <f t="shared" si="0"/>
        <v>145</v>
      </c>
      <c r="J7" s="8"/>
      <c r="K7" s="2"/>
      <c r="L7" s="4"/>
    </row>
    <row r="8" spans="1:12" ht="12.75">
      <c r="A8" s="20">
        <v>4</v>
      </c>
      <c r="B8" s="12" t="s">
        <v>92</v>
      </c>
      <c r="C8" s="21">
        <v>30</v>
      </c>
      <c r="D8" s="21">
        <v>100</v>
      </c>
      <c r="E8" s="21"/>
      <c r="F8" s="21"/>
      <c r="G8" s="21"/>
      <c r="H8" s="21"/>
      <c r="I8" s="21">
        <f t="shared" si="0"/>
        <v>130</v>
      </c>
      <c r="J8" s="8"/>
      <c r="K8" s="2"/>
      <c r="L8" s="4"/>
    </row>
    <row r="9" spans="1:12" ht="12.75">
      <c r="A9" s="20">
        <v>5</v>
      </c>
      <c r="B9" s="13" t="s">
        <v>34</v>
      </c>
      <c r="C9" s="21">
        <v>30</v>
      </c>
      <c r="D9" s="21">
        <v>100</v>
      </c>
      <c r="E9" s="21"/>
      <c r="F9" s="21"/>
      <c r="G9" s="21"/>
      <c r="H9" s="21"/>
      <c r="I9" s="21">
        <f t="shared" si="0"/>
        <v>130</v>
      </c>
      <c r="J9" s="8"/>
      <c r="K9" s="2"/>
      <c r="L9" s="4"/>
    </row>
    <row r="10" spans="1:12" ht="12.75">
      <c r="A10" s="20">
        <v>6</v>
      </c>
      <c r="B10" s="10" t="s">
        <v>52</v>
      </c>
      <c r="C10" s="21">
        <v>30</v>
      </c>
      <c r="D10" s="21">
        <v>100</v>
      </c>
      <c r="E10" s="21"/>
      <c r="F10" s="21"/>
      <c r="G10" s="21"/>
      <c r="H10" s="21"/>
      <c r="I10" s="22">
        <f t="shared" si="0"/>
        <v>130</v>
      </c>
      <c r="J10" s="8"/>
      <c r="K10" s="2"/>
      <c r="L10" s="4"/>
    </row>
    <row r="11" spans="1:12" ht="12.75">
      <c r="A11" s="20">
        <v>7</v>
      </c>
      <c r="B11" s="10" t="s">
        <v>72</v>
      </c>
      <c r="C11" s="21">
        <v>30</v>
      </c>
      <c r="D11" s="21">
        <v>100</v>
      </c>
      <c r="E11" s="21"/>
      <c r="F11" s="21"/>
      <c r="G11" s="21"/>
      <c r="H11" s="21"/>
      <c r="I11" s="21">
        <f t="shared" si="0"/>
        <v>130</v>
      </c>
      <c r="J11" s="8"/>
      <c r="K11" s="2"/>
      <c r="L11" s="4"/>
    </row>
    <row r="12" spans="1:12" ht="12.75">
      <c r="A12" s="20">
        <v>8</v>
      </c>
      <c r="B12" s="12" t="s">
        <v>85</v>
      </c>
      <c r="C12" s="21"/>
      <c r="D12" s="21">
        <v>100</v>
      </c>
      <c r="E12" s="21"/>
      <c r="F12" s="21"/>
      <c r="G12" s="21"/>
      <c r="H12" s="21"/>
      <c r="I12" s="21">
        <f t="shared" si="0"/>
        <v>100</v>
      </c>
      <c r="J12" s="8"/>
      <c r="K12" s="2"/>
      <c r="L12" s="4"/>
    </row>
    <row r="13" spans="1:12" ht="12.75">
      <c r="A13" s="20">
        <v>9</v>
      </c>
      <c r="B13" s="11" t="s">
        <v>60</v>
      </c>
      <c r="C13" s="21"/>
      <c r="D13" s="21"/>
      <c r="E13" s="21">
        <v>60</v>
      </c>
      <c r="F13" s="21"/>
      <c r="G13" s="21"/>
      <c r="H13" s="21"/>
      <c r="I13" s="21">
        <f t="shared" si="0"/>
        <v>60</v>
      </c>
      <c r="J13" s="8"/>
      <c r="K13" s="2"/>
      <c r="L13" s="4"/>
    </row>
    <row r="14" spans="1:12" ht="12.75">
      <c r="A14" s="20">
        <v>10</v>
      </c>
      <c r="B14" s="13" t="s">
        <v>45</v>
      </c>
      <c r="C14" s="21">
        <v>30</v>
      </c>
      <c r="D14" s="21"/>
      <c r="E14" s="21">
        <v>30</v>
      </c>
      <c r="F14" s="21"/>
      <c r="G14" s="21"/>
      <c r="H14" s="21"/>
      <c r="I14" s="21">
        <f t="shared" si="0"/>
        <v>60</v>
      </c>
      <c r="J14" s="8"/>
      <c r="K14" s="2"/>
      <c r="L14" s="4"/>
    </row>
    <row r="15" spans="1:12" ht="12.75">
      <c r="A15" s="20">
        <v>11</v>
      </c>
      <c r="B15" s="10" t="s">
        <v>41</v>
      </c>
      <c r="C15" s="21">
        <v>30</v>
      </c>
      <c r="D15" s="21"/>
      <c r="E15" s="21">
        <v>15</v>
      </c>
      <c r="F15" s="21"/>
      <c r="G15" s="21"/>
      <c r="H15" s="21"/>
      <c r="I15" s="22">
        <f t="shared" si="0"/>
        <v>45</v>
      </c>
      <c r="J15" s="8"/>
      <c r="K15" s="2"/>
      <c r="L15" s="4"/>
    </row>
    <row r="16" spans="1:12" ht="12.75">
      <c r="A16" s="20">
        <v>12</v>
      </c>
      <c r="B16" s="12" t="s">
        <v>77</v>
      </c>
      <c r="C16" s="21">
        <v>30</v>
      </c>
      <c r="D16" s="21"/>
      <c r="E16" s="21"/>
      <c r="F16" s="21"/>
      <c r="G16" s="21"/>
      <c r="H16" s="21"/>
      <c r="I16" s="22">
        <f t="shared" si="0"/>
        <v>30</v>
      </c>
      <c r="J16" s="8"/>
      <c r="K16" s="2"/>
      <c r="L16" s="4"/>
    </row>
    <row r="17" spans="1:12" ht="12.75">
      <c r="A17" s="20">
        <v>13</v>
      </c>
      <c r="B17" s="12" t="s">
        <v>36</v>
      </c>
      <c r="C17" s="21">
        <v>30</v>
      </c>
      <c r="D17" s="21"/>
      <c r="E17" s="21"/>
      <c r="F17" s="21"/>
      <c r="G17" s="21"/>
      <c r="H17" s="21"/>
      <c r="I17" s="21">
        <f t="shared" si="0"/>
        <v>30</v>
      </c>
      <c r="J17" s="8"/>
      <c r="K17" s="2"/>
      <c r="L17" s="4"/>
    </row>
    <row r="18" spans="1:12" ht="12.75">
      <c r="A18" s="20">
        <v>14</v>
      </c>
      <c r="B18" s="13" t="s">
        <v>62</v>
      </c>
      <c r="C18" s="21">
        <v>30</v>
      </c>
      <c r="D18" s="21"/>
      <c r="E18" s="21"/>
      <c r="F18" s="21"/>
      <c r="G18" s="21"/>
      <c r="H18" s="21"/>
      <c r="I18" s="21">
        <f t="shared" si="0"/>
        <v>30</v>
      </c>
      <c r="J18" s="8"/>
      <c r="K18" s="2"/>
      <c r="L18" s="4"/>
    </row>
    <row r="19" spans="1:12" ht="12.75">
      <c r="A19" s="20">
        <v>15</v>
      </c>
      <c r="B19" s="10" t="s">
        <v>42</v>
      </c>
      <c r="C19" s="21">
        <v>30</v>
      </c>
      <c r="D19" s="21"/>
      <c r="E19" s="21"/>
      <c r="F19" s="21"/>
      <c r="G19" s="21"/>
      <c r="H19" s="21"/>
      <c r="I19" s="22">
        <f t="shared" si="0"/>
        <v>30</v>
      </c>
      <c r="J19" s="8"/>
      <c r="K19" s="2"/>
      <c r="L19" s="4"/>
    </row>
    <row r="20" spans="1:12" ht="12.75">
      <c r="A20" s="20">
        <v>16</v>
      </c>
      <c r="B20" s="11" t="s">
        <v>38</v>
      </c>
      <c r="C20" s="21">
        <v>30</v>
      </c>
      <c r="D20" s="21"/>
      <c r="E20" s="21"/>
      <c r="F20" s="21"/>
      <c r="G20" s="21"/>
      <c r="H20" s="21"/>
      <c r="I20" s="21">
        <f t="shared" si="0"/>
        <v>30</v>
      </c>
      <c r="J20" s="8"/>
      <c r="K20" s="2"/>
      <c r="L20" s="4"/>
    </row>
    <row r="21" spans="1:12" ht="12.75">
      <c r="A21" s="20">
        <v>17</v>
      </c>
      <c r="B21" s="10" t="s">
        <v>95</v>
      </c>
      <c r="C21" s="21"/>
      <c r="D21" s="21">
        <v>30</v>
      </c>
      <c r="E21" s="21"/>
      <c r="F21" s="21"/>
      <c r="G21" s="21"/>
      <c r="H21" s="21"/>
      <c r="I21" s="21">
        <f t="shared" si="0"/>
        <v>30</v>
      </c>
      <c r="J21" s="8"/>
      <c r="K21" s="2"/>
      <c r="L21" s="4"/>
    </row>
    <row r="22" spans="1:12" ht="12.75">
      <c r="A22" s="20">
        <v>18</v>
      </c>
      <c r="B22" s="13" t="s">
        <v>81</v>
      </c>
      <c r="C22" s="21">
        <v>30</v>
      </c>
      <c r="D22" s="21"/>
      <c r="E22" s="21"/>
      <c r="F22" s="21"/>
      <c r="G22" s="21"/>
      <c r="H22" s="21"/>
      <c r="I22" s="21">
        <f t="shared" si="0"/>
        <v>30</v>
      </c>
      <c r="J22" s="8"/>
      <c r="K22" s="2"/>
      <c r="L22" s="4"/>
    </row>
    <row r="23" spans="1:12" ht="12.75">
      <c r="A23" s="20">
        <v>19</v>
      </c>
      <c r="B23" s="10" t="s">
        <v>30</v>
      </c>
      <c r="C23" s="21">
        <v>30</v>
      </c>
      <c r="D23" s="21"/>
      <c r="E23" s="21"/>
      <c r="F23" s="21"/>
      <c r="G23" s="21"/>
      <c r="H23" s="21"/>
      <c r="I23" s="21">
        <f t="shared" si="0"/>
        <v>30</v>
      </c>
      <c r="J23" s="8"/>
      <c r="K23" s="2"/>
      <c r="L23" s="4"/>
    </row>
    <row r="24" spans="1:12" ht="12.75">
      <c r="A24" s="20">
        <v>20</v>
      </c>
      <c r="B24" s="10" t="s">
        <v>76</v>
      </c>
      <c r="C24" s="21">
        <v>30</v>
      </c>
      <c r="D24" s="21"/>
      <c r="E24" s="21"/>
      <c r="F24" s="21"/>
      <c r="G24" s="21"/>
      <c r="H24" s="21"/>
      <c r="I24" s="21">
        <f t="shared" si="0"/>
        <v>30</v>
      </c>
      <c r="J24" s="8"/>
      <c r="K24" s="2"/>
      <c r="L24" s="4"/>
    </row>
    <row r="25" spans="1:12" ht="12.75">
      <c r="A25" s="20">
        <v>21</v>
      </c>
      <c r="B25" s="12" t="s">
        <v>43</v>
      </c>
      <c r="C25" s="21">
        <v>30</v>
      </c>
      <c r="D25" s="21"/>
      <c r="E25" s="21"/>
      <c r="F25" s="21"/>
      <c r="G25" s="21"/>
      <c r="H25" s="21"/>
      <c r="I25" s="21">
        <f t="shared" si="0"/>
        <v>30</v>
      </c>
      <c r="J25" s="8"/>
      <c r="K25" s="2"/>
      <c r="L25" s="4"/>
    </row>
    <row r="26" spans="1:12" ht="12.75">
      <c r="A26" s="20">
        <v>22</v>
      </c>
      <c r="B26" s="11" t="s">
        <v>31</v>
      </c>
      <c r="C26" s="21">
        <v>30</v>
      </c>
      <c r="D26" s="21"/>
      <c r="E26" s="21"/>
      <c r="F26" s="21"/>
      <c r="G26" s="21"/>
      <c r="H26" s="21"/>
      <c r="I26" s="21">
        <f t="shared" si="0"/>
        <v>30</v>
      </c>
      <c r="J26" s="8"/>
      <c r="K26" s="2"/>
      <c r="L26" s="4"/>
    </row>
    <row r="27" spans="1:12" ht="12.75">
      <c r="A27" s="20">
        <v>23</v>
      </c>
      <c r="B27" s="10" t="s">
        <v>39</v>
      </c>
      <c r="C27" s="21">
        <v>30</v>
      </c>
      <c r="D27" s="21"/>
      <c r="E27" s="21"/>
      <c r="F27" s="21"/>
      <c r="G27" s="21"/>
      <c r="H27" s="22"/>
      <c r="I27" s="22">
        <f t="shared" si="0"/>
        <v>30</v>
      </c>
      <c r="J27" s="8"/>
      <c r="K27" s="2"/>
      <c r="L27" s="4"/>
    </row>
    <row r="28" spans="1:12" ht="12.75">
      <c r="A28" s="20">
        <v>24</v>
      </c>
      <c r="B28" s="14" t="s">
        <v>53</v>
      </c>
      <c r="C28" s="21"/>
      <c r="D28" s="21"/>
      <c r="E28" s="21"/>
      <c r="F28" s="21"/>
      <c r="G28" s="21"/>
      <c r="H28" s="21"/>
      <c r="I28" s="21">
        <f t="shared" si="0"/>
        <v>0</v>
      </c>
      <c r="J28" s="8"/>
      <c r="K28" s="2"/>
      <c r="L28" s="4"/>
    </row>
    <row r="29" spans="1:12" ht="12.75">
      <c r="A29" s="20">
        <v>25</v>
      </c>
      <c r="B29" s="14" t="s">
        <v>48</v>
      </c>
      <c r="C29" s="21"/>
      <c r="D29" s="21"/>
      <c r="E29" s="21"/>
      <c r="F29" s="21"/>
      <c r="G29" s="21"/>
      <c r="H29" s="21"/>
      <c r="I29" s="22">
        <f t="shared" si="0"/>
        <v>0</v>
      </c>
      <c r="J29" s="8"/>
      <c r="K29" s="2"/>
      <c r="L29" s="4"/>
    </row>
    <row r="30" spans="1:12" ht="12.75">
      <c r="A30" s="20">
        <v>26</v>
      </c>
      <c r="B30" s="13" t="s">
        <v>87</v>
      </c>
      <c r="C30" s="21"/>
      <c r="D30" s="21"/>
      <c r="E30" s="21"/>
      <c r="F30" s="21"/>
      <c r="G30" s="21"/>
      <c r="H30" s="21"/>
      <c r="I30" s="21">
        <f t="shared" si="0"/>
        <v>0</v>
      </c>
      <c r="J30" s="8"/>
      <c r="K30" s="2"/>
      <c r="L30" s="4"/>
    </row>
    <row r="31" spans="1:12" ht="12.75">
      <c r="A31" s="20">
        <v>27</v>
      </c>
      <c r="B31" s="11" t="s">
        <v>44</v>
      </c>
      <c r="C31" s="21"/>
      <c r="D31" s="21"/>
      <c r="E31" s="21"/>
      <c r="F31" s="21"/>
      <c r="G31" s="21"/>
      <c r="H31" s="21"/>
      <c r="I31" s="21">
        <f t="shared" si="0"/>
        <v>0</v>
      </c>
      <c r="J31" s="8"/>
      <c r="K31" s="2"/>
      <c r="L31" s="4"/>
    </row>
    <row r="32" spans="1:12" ht="12.75">
      <c r="A32" s="20">
        <v>28</v>
      </c>
      <c r="B32" s="11" t="s">
        <v>37</v>
      </c>
      <c r="C32" s="21"/>
      <c r="D32" s="21"/>
      <c r="E32" s="21"/>
      <c r="F32" s="21"/>
      <c r="G32" s="21"/>
      <c r="H32" s="21"/>
      <c r="I32" s="21">
        <f t="shared" si="0"/>
        <v>0</v>
      </c>
      <c r="J32" s="8"/>
      <c r="K32" s="9"/>
      <c r="L32" s="4"/>
    </row>
    <row r="33" spans="1:12" ht="12.75">
      <c r="A33" s="20">
        <v>29</v>
      </c>
      <c r="B33" s="12" t="s">
        <v>33</v>
      </c>
      <c r="C33" s="21"/>
      <c r="D33" s="21"/>
      <c r="E33" s="21"/>
      <c r="F33" s="21"/>
      <c r="G33" s="21"/>
      <c r="H33" s="21"/>
      <c r="I33" s="21">
        <f t="shared" si="0"/>
        <v>0</v>
      </c>
      <c r="J33" s="8"/>
      <c r="K33" s="2"/>
      <c r="L33" s="4"/>
    </row>
    <row r="34" spans="1:12" ht="12.75">
      <c r="A34" s="20">
        <v>30</v>
      </c>
      <c r="B34" s="13" t="s">
        <v>73</v>
      </c>
      <c r="C34" s="21"/>
      <c r="D34" s="21"/>
      <c r="E34" s="21"/>
      <c r="F34" s="21"/>
      <c r="G34" s="21"/>
      <c r="H34" s="21"/>
      <c r="I34" s="22">
        <f t="shared" si="0"/>
        <v>0</v>
      </c>
      <c r="J34" s="8"/>
      <c r="K34" s="2"/>
      <c r="L34" s="4"/>
    </row>
    <row r="35" spans="1:12" ht="12.75">
      <c r="A35" s="20">
        <v>31</v>
      </c>
      <c r="B35" s="11" t="s">
        <v>59</v>
      </c>
      <c r="C35" s="21"/>
      <c r="D35" s="21"/>
      <c r="E35" s="21"/>
      <c r="F35" s="21"/>
      <c r="G35" s="21"/>
      <c r="H35" s="21"/>
      <c r="I35" s="21">
        <f t="shared" si="0"/>
        <v>0</v>
      </c>
      <c r="J35" s="8"/>
      <c r="K35" s="2"/>
      <c r="L35" s="4"/>
    </row>
    <row r="36" spans="1:12" ht="12.75">
      <c r="A36" s="20">
        <v>32</v>
      </c>
      <c r="B36" s="12" t="s">
        <v>65</v>
      </c>
      <c r="C36" s="21"/>
      <c r="D36" s="21"/>
      <c r="E36" s="21"/>
      <c r="F36" s="21"/>
      <c r="G36" s="21"/>
      <c r="H36" s="21"/>
      <c r="I36" s="21">
        <f t="shared" si="0"/>
        <v>0</v>
      </c>
      <c r="J36" s="8"/>
      <c r="K36" s="2"/>
      <c r="L36" s="4"/>
    </row>
    <row r="37" spans="1:12" ht="12.75">
      <c r="A37" s="20">
        <v>33</v>
      </c>
      <c r="B37" s="12" t="s">
        <v>91</v>
      </c>
      <c r="C37" s="21"/>
      <c r="D37" s="21"/>
      <c r="E37" s="21"/>
      <c r="F37" s="21"/>
      <c r="G37" s="21"/>
      <c r="H37" s="21"/>
      <c r="I37" s="21">
        <f aca="true" t="shared" si="1" ref="I37:I68">SUM(C37:H37)</f>
        <v>0</v>
      </c>
      <c r="J37" s="8"/>
      <c r="K37" s="2"/>
      <c r="L37" s="4"/>
    </row>
    <row r="38" spans="1:12" ht="12.75">
      <c r="A38" s="20">
        <v>34</v>
      </c>
      <c r="B38" s="12" t="s">
        <v>56</v>
      </c>
      <c r="C38" s="21"/>
      <c r="D38" s="21"/>
      <c r="E38" s="21"/>
      <c r="F38" s="21"/>
      <c r="G38" s="21"/>
      <c r="H38" s="21"/>
      <c r="I38" s="21">
        <f t="shared" si="1"/>
        <v>0</v>
      </c>
      <c r="J38" s="8"/>
      <c r="K38" s="2"/>
      <c r="L38" s="4"/>
    </row>
    <row r="39" spans="1:12" ht="12.75">
      <c r="A39" s="20">
        <v>35</v>
      </c>
      <c r="B39" s="11" t="s">
        <v>63</v>
      </c>
      <c r="C39" s="21"/>
      <c r="D39" s="21"/>
      <c r="E39" s="21"/>
      <c r="F39" s="21"/>
      <c r="G39" s="21"/>
      <c r="H39" s="21"/>
      <c r="I39" s="21">
        <f t="shared" si="1"/>
        <v>0</v>
      </c>
      <c r="J39" s="8"/>
      <c r="K39" s="2"/>
      <c r="L39" s="4"/>
    </row>
    <row r="40" spans="1:12" ht="12.75">
      <c r="A40" s="20">
        <v>36</v>
      </c>
      <c r="B40" s="13" t="s">
        <v>57</v>
      </c>
      <c r="C40" s="21"/>
      <c r="D40" s="21"/>
      <c r="E40" s="21"/>
      <c r="F40" s="21"/>
      <c r="G40" s="21"/>
      <c r="H40" s="21"/>
      <c r="I40" s="21">
        <f t="shared" si="1"/>
        <v>0</v>
      </c>
      <c r="J40" s="8"/>
      <c r="K40" s="2"/>
      <c r="L40" s="4"/>
    </row>
    <row r="41" spans="1:12" ht="12.75">
      <c r="A41" s="20">
        <v>37</v>
      </c>
      <c r="B41" s="13" t="s">
        <v>47</v>
      </c>
      <c r="C41" s="21"/>
      <c r="D41" s="21"/>
      <c r="E41" s="21"/>
      <c r="F41" s="21"/>
      <c r="G41" s="21"/>
      <c r="H41" s="21"/>
      <c r="I41" s="21">
        <f t="shared" si="1"/>
        <v>0</v>
      </c>
      <c r="J41" s="8"/>
      <c r="K41" s="2"/>
      <c r="L41" s="4"/>
    </row>
    <row r="42" spans="1:12" ht="12.75">
      <c r="A42" s="20">
        <v>38</v>
      </c>
      <c r="B42" s="13" t="s">
        <v>55</v>
      </c>
      <c r="C42" s="21"/>
      <c r="D42" s="21"/>
      <c r="E42" s="23"/>
      <c r="F42" s="21"/>
      <c r="G42" s="21"/>
      <c r="H42" s="21"/>
      <c r="I42" s="21">
        <f t="shared" si="1"/>
        <v>0</v>
      </c>
      <c r="J42" s="8"/>
      <c r="K42" s="2"/>
      <c r="L42" s="4"/>
    </row>
    <row r="43" spans="1:12" ht="12.75">
      <c r="A43" s="20">
        <v>39</v>
      </c>
      <c r="B43" s="13" t="s">
        <v>58</v>
      </c>
      <c r="C43" s="21"/>
      <c r="D43" s="21"/>
      <c r="E43" s="21"/>
      <c r="F43" s="21"/>
      <c r="G43" s="21"/>
      <c r="H43" s="21"/>
      <c r="I43" s="21">
        <f t="shared" si="1"/>
        <v>0</v>
      </c>
      <c r="J43" s="8"/>
      <c r="K43" s="2"/>
      <c r="L43" s="4"/>
    </row>
    <row r="44" spans="1:12" ht="12.75">
      <c r="A44" s="20">
        <v>40</v>
      </c>
      <c r="B44" s="13" t="s">
        <v>50</v>
      </c>
      <c r="C44" s="21"/>
      <c r="D44" s="21"/>
      <c r="E44" s="21"/>
      <c r="F44" s="21"/>
      <c r="G44" s="21"/>
      <c r="H44" s="21"/>
      <c r="I44" s="21">
        <f t="shared" si="1"/>
        <v>0</v>
      </c>
      <c r="J44" s="8"/>
      <c r="K44" s="2"/>
      <c r="L44" s="4"/>
    </row>
    <row r="45" spans="1:12" ht="12.75">
      <c r="A45" s="20">
        <v>41</v>
      </c>
      <c r="B45" s="12" t="s">
        <v>49</v>
      </c>
      <c r="C45" s="21"/>
      <c r="D45" s="21"/>
      <c r="E45" s="21"/>
      <c r="F45" s="21"/>
      <c r="G45" s="21"/>
      <c r="H45" s="21"/>
      <c r="I45" s="21">
        <f t="shared" si="1"/>
        <v>0</v>
      </c>
      <c r="J45" s="8"/>
      <c r="K45" s="2"/>
      <c r="L45" s="4"/>
    </row>
    <row r="46" spans="1:12" ht="12.75">
      <c r="A46" s="20">
        <v>42</v>
      </c>
      <c r="B46" s="10" t="s">
        <v>89</v>
      </c>
      <c r="C46" s="21"/>
      <c r="D46" s="21"/>
      <c r="E46" s="21"/>
      <c r="F46" s="21"/>
      <c r="G46" s="21"/>
      <c r="H46" s="21"/>
      <c r="I46" s="21">
        <f t="shared" si="1"/>
        <v>0</v>
      </c>
      <c r="J46" s="8"/>
      <c r="K46" s="2"/>
      <c r="L46" s="4"/>
    </row>
    <row r="47" spans="1:12" ht="12.75">
      <c r="A47" s="20">
        <v>43</v>
      </c>
      <c r="B47" s="13" t="s">
        <v>64</v>
      </c>
      <c r="C47" s="21"/>
      <c r="D47" s="21"/>
      <c r="E47" s="21"/>
      <c r="F47" s="21"/>
      <c r="G47" s="21"/>
      <c r="H47" s="21"/>
      <c r="I47" s="21">
        <f t="shared" si="1"/>
        <v>0</v>
      </c>
      <c r="J47" s="8"/>
      <c r="K47" s="2"/>
      <c r="L47" s="4"/>
    </row>
    <row r="48" spans="1:12" ht="12.75">
      <c r="A48" s="20">
        <v>44</v>
      </c>
      <c r="B48" s="10" t="s">
        <v>75</v>
      </c>
      <c r="C48" s="21"/>
      <c r="D48" s="21"/>
      <c r="E48" s="21"/>
      <c r="F48" s="21"/>
      <c r="G48" s="21"/>
      <c r="H48" s="21"/>
      <c r="I48" s="21">
        <f t="shared" si="1"/>
        <v>0</v>
      </c>
      <c r="J48" s="8"/>
      <c r="K48" s="2"/>
      <c r="L48" s="4"/>
    </row>
    <row r="49" spans="1:12" ht="12.75">
      <c r="A49" s="20">
        <v>45</v>
      </c>
      <c r="B49" s="13" t="s">
        <v>79</v>
      </c>
      <c r="C49" s="21"/>
      <c r="D49" s="21"/>
      <c r="E49" s="21"/>
      <c r="F49" s="21"/>
      <c r="G49" s="21"/>
      <c r="H49" s="21"/>
      <c r="I49" s="21">
        <f t="shared" si="1"/>
        <v>0</v>
      </c>
      <c r="J49" s="8"/>
      <c r="K49" s="2"/>
      <c r="L49" s="4"/>
    </row>
    <row r="50" spans="1:12" ht="12.75">
      <c r="A50" s="20">
        <v>46</v>
      </c>
      <c r="B50" s="13" t="s">
        <v>84</v>
      </c>
      <c r="C50" s="21"/>
      <c r="D50" s="21"/>
      <c r="E50" s="21"/>
      <c r="F50" s="21"/>
      <c r="G50" s="21"/>
      <c r="H50" s="21"/>
      <c r="I50" s="21">
        <f t="shared" si="1"/>
        <v>0</v>
      </c>
      <c r="J50" s="8"/>
      <c r="K50" s="2"/>
      <c r="L50" s="4"/>
    </row>
    <row r="51" spans="1:12" ht="12.75">
      <c r="A51" s="20">
        <v>47</v>
      </c>
      <c r="B51" s="11" t="s">
        <v>40</v>
      </c>
      <c r="C51" s="21"/>
      <c r="D51" s="21"/>
      <c r="E51" s="21"/>
      <c r="F51" s="21"/>
      <c r="G51" s="21"/>
      <c r="H51" s="21"/>
      <c r="I51" s="22">
        <f t="shared" si="1"/>
        <v>0</v>
      </c>
      <c r="J51" s="8"/>
      <c r="K51" s="2"/>
      <c r="L51" s="4"/>
    </row>
    <row r="52" spans="1:12" ht="12.75">
      <c r="A52" s="20">
        <v>48</v>
      </c>
      <c r="B52" s="13" t="s">
        <v>90</v>
      </c>
      <c r="C52" s="21"/>
      <c r="D52" s="21"/>
      <c r="E52" s="21"/>
      <c r="F52" s="21"/>
      <c r="G52" s="21"/>
      <c r="H52" s="21"/>
      <c r="I52" s="21">
        <f t="shared" si="1"/>
        <v>0</v>
      </c>
      <c r="J52" s="8"/>
      <c r="K52" s="2"/>
      <c r="L52" s="4"/>
    </row>
    <row r="53" spans="1:12" ht="12.75">
      <c r="A53" s="20">
        <v>49</v>
      </c>
      <c r="B53" s="10" t="s">
        <v>51</v>
      </c>
      <c r="C53" s="21"/>
      <c r="D53" s="21"/>
      <c r="E53" s="21"/>
      <c r="F53" s="21"/>
      <c r="G53" s="21"/>
      <c r="H53" s="21"/>
      <c r="I53" s="21">
        <f t="shared" si="1"/>
        <v>0</v>
      </c>
      <c r="J53" s="8"/>
      <c r="K53" s="2"/>
      <c r="L53" s="4"/>
    </row>
    <row r="54" spans="1:12" ht="12.75">
      <c r="A54" s="20">
        <v>50</v>
      </c>
      <c r="B54" s="12" t="s">
        <v>54</v>
      </c>
      <c r="C54" s="21"/>
      <c r="D54" s="21"/>
      <c r="E54" s="21"/>
      <c r="F54" s="21"/>
      <c r="G54" s="21"/>
      <c r="H54" s="21"/>
      <c r="I54" s="22">
        <f t="shared" si="1"/>
        <v>0</v>
      </c>
      <c r="J54" s="8"/>
      <c r="K54" s="2"/>
      <c r="L54" s="4"/>
    </row>
    <row r="55" spans="1:12" ht="12.75">
      <c r="A55" s="20">
        <v>51</v>
      </c>
      <c r="B55" s="10" t="s">
        <v>67</v>
      </c>
      <c r="C55" s="21"/>
      <c r="D55" s="21"/>
      <c r="E55" s="21"/>
      <c r="F55" s="21"/>
      <c r="G55" s="21"/>
      <c r="H55" s="21"/>
      <c r="I55" s="22">
        <f t="shared" si="1"/>
        <v>0</v>
      </c>
      <c r="J55" s="8"/>
      <c r="K55" s="2"/>
      <c r="L55" s="4"/>
    </row>
    <row r="56" spans="1:12" ht="12.75">
      <c r="A56" s="20">
        <v>52</v>
      </c>
      <c r="B56" s="14" t="s">
        <v>61</v>
      </c>
      <c r="C56" s="21"/>
      <c r="D56" s="21"/>
      <c r="E56" s="21"/>
      <c r="F56" s="21"/>
      <c r="G56" s="21"/>
      <c r="H56" s="21"/>
      <c r="I56" s="21">
        <f t="shared" si="1"/>
        <v>0</v>
      </c>
      <c r="J56" s="8"/>
      <c r="K56" s="2"/>
      <c r="L56" s="4"/>
    </row>
    <row r="57" spans="1:12" ht="12.75">
      <c r="A57" s="20">
        <v>53</v>
      </c>
      <c r="B57" s="13" t="s">
        <v>32</v>
      </c>
      <c r="C57" s="21"/>
      <c r="D57" s="21"/>
      <c r="E57" s="21"/>
      <c r="F57" s="21"/>
      <c r="G57" s="21"/>
      <c r="H57" s="21"/>
      <c r="I57" s="21">
        <f t="shared" si="1"/>
        <v>0</v>
      </c>
      <c r="J57" s="8"/>
      <c r="K57" s="2"/>
      <c r="L57" s="4"/>
    </row>
    <row r="58" spans="1:12" ht="12.75">
      <c r="A58" s="20">
        <v>54</v>
      </c>
      <c r="B58" s="13" t="s">
        <v>94</v>
      </c>
      <c r="C58" s="21"/>
      <c r="D58" s="21"/>
      <c r="E58" s="21"/>
      <c r="F58" s="21"/>
      <c r="G58" s="21"/>
      <c r="H58" s="21"/>
      <c r="I58" s="21">
        <f t="shared" si="1"/>
        <v>0</v>
      </c>
      <c r="J58" s="8"/>
      <c r="K58" s="2"/>
      <c r="L58" s="4"/>
    </row>
    <row r="59" spans="1:12" ht="12.75">
      <c r="A59" s="20">
        <v>55</v>
      </c>
      <c r="B59" s="11" t="s">
        <v>80</v>
      </c>
      <c r="C59" s="21"/>
      <c r="D59" s="21"/>
      <c r="E59" s="21"/>
      <c r="F59" s="21"/>
      <c r="G59" s="21"/>
      <c r="H59" s="21"/>
      <c r="I59" s="21">
        <f t="shared" si="1"/>
        <v>0</v>
      </c>
      <c r="J59" s="8"/>
      <c r="K59" s="2"/>
      <c r="L59" s="4"/>
    </row>
    <row r="60" spans="1:12" ht="12.75">
      <c r="A60" s="20">
        <v>56</v>
      </c>
      <c r="B60" s="10" t="s">
        <v>78</v>
      </c>
      <c r="C60" s="21"/>
      <c r="D60" s="21"/>
      <c r="E60" s="21"/>
      <c r="F60" s="21"/>
      <c r="G60" s="21"/>
      <c r="H60" s="21"/>
      <c r="I60" s="22">
        <f t="shared" si="1"/>
        <v>0</v>
      </c>
      <c r="J60" s="8"/>
      <c r="K60" s="2"/>
      <c r="L60" s="4"/>
    </row>
    <row r="61" spans="1:12" ht="12.75">
      <c r="A61" s="20">
        <v>57</v>
      </c>
      <c r="B61" s="12" t="s">
        <v>66</v>
      </c>
      <c r="C61" s="21"/>
      <c r="D61" s="21"/>
      <c r="E61" s="21"/>
      <c r="F61" s="21"/>
      <c r="G61" s="21"/>
      <c r="H61" s="21"/>
      <c r="I61" s="21">
        <f t="shared" si="1"/>
        <v>0</v>
      </c>
      <c r="J61" s="8"/>
      <c r="K61" s="2"/>
      <c r="L61" s="4"/>
    </row>
    <row r="62" spans="1:12" ht="12.75">
      <c r="A62" s="20">
        <v>58</v>
      </c>
      <c r="B62" s="13" t="s">
        <v>93</v>
      </c>
      <c r="C62" s="21"/>
      <c r="D62" s="21"/>
      <c r="E62" s="21"/>
      <c r="F62" s="21"/>
      <c r="G62" s="21"/>
      <c r="H62" s="21"/>
      <c r="I62" s="21">
        <f t="shared" si="1"/>
        <v>0</v>
      </c>
      <c r="J62" s="8"/>
      <c r="K62" s="2"/>
      <c r="L62" s="4"/>
    </row>
    <row r="63" spans="1:12" ht="12.75">
      <c r="A63" s="20">
        <v>59</v>
      </c>
      <c r="B63" s="12" t="s">
        <v>83</v>
      </c>
      <c r="C63" s="21"/>
      <c r="D63" s="21"/>
      <c r="E63" s="21"/>
      <c r="F63" s="21"/>
      <c r="G63" s="21"/>
      <c r="H63" s="21"/>
      <c r="I63" s="21">
        <f t="shared" si="1"/>
        <v>0</v>
      </c>
      <c r="J63" s="8"/>
      <c r="K63" s="2"/>
      <c r="L63" s="4"/>
    </row>
    <row r="64" spans="1:12" ht="12.75">
      <c r="A64" s="20">
        <v>60</v>
      </c>
      <c r="B64" s="10" t="s">
        <v>88</v>
      </c>
      <c r="C64" s="21"/>
      <c r="D64" s="21"/>
      <c r="E64" s="21"/>
      <c r="F64" s="21"/>
      <c r="G64" s="21"/>
      <c r="H64" s="21"/>
      <c r="I64" s="21">
        <f t="shared" si="1"/>
        <v>0</v>
      </c>
      <c r="J64" s="8"/>
      <c r="K64" s="2"/>
      <c r="L64" s="4"/>
    </row>
    <row r="65" spans="1:12" ht="12.75">
      <c r="A65" s="20">
        <v>61</v>
      </c>
      <c r="B65" s="14" t="s">
        <v>68</v>
      </c>
      <c r="C65" s="21"/>
      <c r="D65" s="21"/>
      <c r="E65" s="21"/>
      <c r="F65" s="21"/>
      <c r="G65" s="21"/>
      <c r="H65" s="21"/>
      <c r="I65" s="21">
        <f t="shared" si="1"/>
        <v>0</v>
      </c>
      <c r="J65" s="8"/>
      <c r="K65" s="2"/>
      <c r="L65" s="4"/>
    </row>
    <row r="66" spans="1:12" ht="12.75">
      <c r="A66" s="20">
        <v>62</v>
      </c>
      <c r="B66" s="14" t="s">
        <v>2</v>
      </c>
      <c r="C66" s="21"/>
      <c r="D66" s="21"/>
      <c r="E66" s="21"/>
      <c r="F66" s="21"/>
      <c r="G66" s="21"/>
      <c r="H66" s="21"/>
      <c r="I66" s="22">
        <f t="shared" si="1"/>
        <v>0</v>
      </c>
      <c r="J66" s="8"/>
      <c r="K66" s="2"/>
      <c r="L66" s="4"/>
    </row>
    <row r="67" spans="1:12" ht="12.75">
      <c r="A67" s="20">
        <v>63</v>
      </c>
      <c r="B67" s="14" t="s">
        <v>46</v>
      </c>
      <c r="C67" s="21"/>
      <c r="D67" s="21"/>
      <c r="E67" s="21"/>
      <c r="F67" s="21"/>
      <c r="G67" s="21"/>
      <c r="H67" s="21"/>
      <c r="I67" s="21">
        <f t="shared" si="1"/>
        <v>0</v>
      </c>
      <c r="J67" s="8"/>
      <c r="K67" s="2"/>
      <c r="L67" s="4"/>
    </row>
    <row r="68" spans="1:12" ht="12.75">
      <c r="A68" s="20">
        <v>64</v>
      </c>
      <c r="B68" s="11" t="s">
        <v>86</v>
      </c>
      <c r="C68" s="21"/>
      <c r="D68" s="21"/>
      <c r="E68" s="21"/>
      <c r="F68" s="21"/>
      <c r="G68" s="21"/>
      <c r="H68" s="21"/>
      <c r="I68" s="21">
        <f t="shared" si="1"/>
        <v>0</v>
      </c>
      <c r="J68" s="8"/>
      <c r="K68" s="2"/>
      <c r="L68" s="4"/>
    </row>
    <row r="69" spans="1:9" ht="12.75">
      <c r="A69" s="24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7"/>
      <c r="B71" s="26" t="s">
        <v>25</v>
      </c>
      <c r="C71" s="23"/>
      <c r="D71" s="23"/>
      <c r="E71" s="23"/>
      <c r="F71" s="23"/>
      <c r="G71" s="23"/>
      <c r="H71" s="23"/>
      <c r="I71" s="23"/>
    </row>
    <row r="72" spans="1:9" ht="12.75">
      <c r="A72" s="28"/>
      <c r="B72" s="26" t="s">
        <v>26</v>
      </c>
      <c r="C72" s="23"/>
      <c r="D72" s="23"/>
      <c r="E72" s="23"/>
      <c r="F72" s="23"/>
      <c r="G72" s="23"/>
      <c r="H72" s="23"/>
      <c r="I72" s="23"/>
    </row>
    <row r="73" spans="1:9" ht="12.75">
      <c r="A73" s="29"/>
      <c r="B73" s="26" t="s">
        <v>27</v>
      </c>
      <c r="C73" s="23"/>
      <c r="D73" s="23"/>
      <c r="E73" s="23"/>
      <c r="F73" s="23"/>
      <c r="G73" s="23"/>
      <c r="H73" s="23"/>
      <c r="I73" s="23"/>
    </row>
    <row r="74" spans="1:9" ht="12.75">
      <c r="A74" s="30"/>
      <c r="B74" s="26" t="s">
        <v>28</v>
      </c>
      <c r="C74" s="23"/>
      <c r="D74" s="23"/>
      <c r="E74" s="23"/>
      <c r="F74" s="23"/>
      <c r="G74" s="23"/>
      <c r="H74" s="23"/>
      <c r="I74" s="23"/>
    </row>
    <row r="75" spans="1:9" ht="12.75">
      <c r="A75" s="31"/>
      <c r="B75" s="26" t="s">
        <v>29</v>
      </c>
      <c r="C75" s="23"/>
      <c r="D75" s="23"/>
      <c r="E75" s="23"/>
      <c r="F75" s="23"/>
      <c r="G75" s="23"/>
      <c r="H75" s="23"/>
      <c r="I75" s="23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autoFilter ref="A4:I68"/>
  <mergeCells count="2">
    <mergeCell ref="A1:I1"/>
    <mergeCell ref="C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0"/>
  <sheetViews>
    <sheetView windowProtection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5.625" style="0" customWidth="1"/>
    <col min="4" max="4" width="4.25390625" style="0" customWidth="1"/>
    <col min="5" max="5" width="5.375" style="0" customWidth="1"/>
    <col min="6" max="6" width="7.00390625" style="0" customWidth="1"/>
    <col min="7" max="7" width="6.625" style="0" customWidth="1"/>
    <col min="8" max="8" width="7.00390625" style="0" customWidth="1"/>
    <col min="9" max="9" width="4.25390625" style="0" customWidth="1"/>
    <col min="10" max="10" width="4.875" style="0" customWidth="1"/>
    <col min="11" max="11" width="5.00390625" style="0" customWidth="1"/>
    <col min="12" max="12" width="4.25390625" style="0" customWidth="1"/>
    <col min="13" max="13" width="6.00390625" style="0" customWidth="1"/>
    <col min="14" max="15" width="5.375" style="0" customWidth="1"/>
    <col min="16" max="16" width="7.25390625" style="0" customWidth="1"/>
    <col min="17" max="17" width="7.875" style="0" customWidth="1"/>
    <col min="18" max="18" width="8.00390625" style="56" customWidth="1"/>
  </cols>
  <sheetData>
    <row r="1" spans="1:18" ht="17.25" customHeight="1">
      <c r="A1" s="88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1" ht="12.75">
      <c r="A2" s="93" t="s">
        <v>120</v>
      </c>
      <c r="B2" s="93" t="s">
        <v>102</v>
      </c>
      <c r="C2" s="41" t="s">
        <v>121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51" t="s">
        <v>15</v>
      </c>
      <c r="S2" s="3"/>
      <c r="T2" s="4"/>
      <c r="U2" s="4"/>
    </row>
    <row r="3" spans="1:21" ht="12.75">
      <c r="A3" s="94"/>
      <c r="B3" s="95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107</v>
      </c>
      <c r="O3" s="18" t="s">
        <v>109</v>
      </c>
      <c r="P3" s="18" t="s">
        <v>112</v>
      </c>
      <c r="Q3" s="18" t="s">
        <v>114</v>
      </c>
      <c r="R3" s="52" t="s">
        <v>14</v>
      </c>
      <c r="S3" s="5"/>
      <c r="T3" s="6"/>
      <c r="U3" s="6"/>
    </row>
    <row r="4" spans="1:21" ht="11.2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2"/>
      <c r="S4" s="7"/>
      <c r="T4" s="2"/>
      <c r="U4" s="4"/>
    </row>
    <row r="5" spans="1:21" ht="12.75">
      <c r="A5" s="20">
        <v>1</v>
      </c>
      <c r="B5" s="10" t="s">
        <v>76</v>
      </c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4"/>
      <c r="S5" s="8"/>
      <c r="T5" s="2"/>
      <c r="U5" s="4"/>
    </row>
    <row r="6" spans="1:21" ht="12.75">
      <c r="A6" s="20">
        <v>2</v>
      </c>
      <c r="B6" s="11" t="s">
        <v>44</v>
      </c>
      <c r="C6" s="43"/>
      <c r="D6" s="42"/>
      <c r="E6" s="42"/>
      <c r="F6" s="42"/>
      <c r="G6" s="42"/>
      <c r="H6" s="44"/>
      <c r="I6" s="42"/>
      <c r="J6" s="42"/>
      <c r="K6" s="42"/>
      <c r="L6" s="42"/>
      <c r="M6" s="42"/>
      <c r="N6" s="42"/>
      <c r="O6" s="42"/>
      <c r="P6" s="42"/>
      <c r="Q6" s="42"/>
      <c r="R6" s="44"/>
      <c r="S6" s="8"/>
      <c r="T6" s="2"/>
      <c r="U6" s="4"/>
    </row>
    <row r="7" spans="1:21" ht="12.75">
      <c r="A7" s="20">
        <v>3</v>
      </c>
      <c r="B7" s="12" t="s">
        <v>35</v>
      </c>
      <c r="C7" s="43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2"/>
      <c r="R7" s="44"/>
      <c r="S7" s="8"/>
      <c r="T7" s="2"/>
      <c r="U7" s="4"/>
    </row>
    <row r="8" spans="1:21" ht="12.75">
      <c r="A8" s="20">
        <v>4</v>
      </c>
      <c r="B8" s="10" t="s">
        <v>74</v>
      </c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  <c r="R8" s="44"/>
      <c r="S8" s="8"/>
      <c r="T8" s="2"/>
      <c r="U8" s="4"/>
    </row>
    <row r="9" spans="1:21" ht="12.75">
      <c r="A9" s="20">
        <v>5</v>
      </c>
      <c r="B9" s="11" t="s">
        <v>31</v>
      </c>
      <c r="C9" s="43"/>
      <c r="D9" s="42"/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4"/>
      <c r="Q9" s="42"/>
      <c r="R9" s="44"/>
      <c r="S9" s="8"/>
      <c r="T9" s="2"/>
      <c r="U9" s="4"/>
    </row>
    <row r="10" spans="1:21" ht="12.75">
      <c r="A10" s="20">
        <v>6</v>
      </c>
      <c r="B10" s="13" t="s">
        <v>47</v>
      </c>
      <c r="C10" s="43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8"/>
      <c r="T10" s="2"/>
      <c r="U10" s="4"/>
    </row>
    <row r="11" spans="1:21" ht="12.75">
      <c r="A11" s="20">
        <v>7</v>
      </c>
      <c r="B11" s="13" t="s">
        <v>73</v>
      </c>
      <c r="C11" s="43"/>
      <c r="D11" s="42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8"/>
      <c r="T11" s="2"/>
      <c r="U11" s="4"/>
    </row>
    <row r="12" spans="1:21" ht="12.75">
      <c r="A12" s="20">
        <v>8</v>
      </c>
      <c r="B12" s="11" t="s">
        <v>59</v>
      </c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8"/>
      <c r="T12" s="2"/>
      <c r="U12" s="4"/>
    </row>
    <row r="13" spans="1:21" ht="12.75">
      <c r="A13" s="20">
        <v>9</v>
      </c>
      <c r="B13" s="10" t="s">
        <v>101</v>
      </c>
      <c r="C13" s="43"/>
      <c r="D13" s="42"/>
      <c r="E13" s="42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4"/>
      <c r="Q13" s="42"/>
      <c r="R13" s="44"/>
      <c r="S13" s="8"/>
      <c r="T13" s="2"/>
      <c r="U13" s="4"/>
    </row>
    <row r="14" spans="1:21" ht="12.75">
      <c r="A14" s="20">
        <v>10</v>
      </c>
      <c r="B14" s="11" t="s">
        <v>86</v>
      </c>
      <c r="C14" s="43"/>
      <c r="D14" s="42"/>
      <c r="E14" s="42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8"/>
      <c r="T14" s="2"/>
      <c r="U14" s="4"/>
    </row>
    <row r="15" spans="1:21" ht="12.75">
      <c r="A15" s="20">
        <v>11</v>
      </c>
      <c r="B15" s="11" t="s">
        <v>40</v>
      </c>
      <c r="C15" s="43"/>
      <c r="D15" s="42"/>
      <c r="E15" s="42"/>
      <c r="F15" s="42"/>
      <c r="G15" s="42"/>
      <c r="H15" s="44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8"/>
      <c r="T15" s="2"/>
      <c r="U15" s="4"/>
    </row>
    <row r="16" spans="1:21" ht="12.75">
      <c r="A16" s="20">
        <v>12</v>
      </c>
      <c r="B16" s="10" t="s">
        <v>39</v>
      </c>
      <c r="C16" s="4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4"/>
      <c r="S16" s="8"/>
      <c r="T16" s="2"/>
      <c r="U16" s="4"/>
    </row>
    <row r="17" spans="1:21" ht="12.75">
      <c r="A17" s="20">
        <v>13</v>
      </c>
      <c r="B17" s="12" t="s">
        <v>92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8"/>
      <c r="T17" s="2"/>
      <c r="U17" s="4"/>
    </row>
    <row r="18" spans="1:21" ht="12.75">
      <c r="A18" s="20">
        <v>14</v>
      </c>
      <c r="B18" s="11" t="s">
        <v>82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8"/>
      <c r="T18" s="2"/>
      <c r="U18" s="4"/>
    </row>
    <row r="19" spans="1:21" ht="12.75">
      <c r="A19" s="20">
        <v>15</v>
      </c>
      <c r="B19" s="10" t="s">
        <v>30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8"/>
      <c r="T19" s="2"/>
      <c r="U19" s="4"/>
    </row>
    <row r="20" spans="1:21" ht="12.75">
      <c r="A20" s="20">
        <v>16</v>
      </c>
      <c r="B20" s="10" t="s">
        <v>88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8"/>
      <c r="T20" s="2"/>
      <c r="U20" s="4"/>
    </row>
    <row r="21" spans="1:21" ht="12" customHeight="1">
      <c r="A21" s="20">
        <v>17</v>
      </c>
      <c r="B21" s="12" t="s">
        <v>36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8"/>
      <c r="T21" s="2"/>
      <c r="U21" s="4"/>
    </row>
    <row r="22" spans="1:21" ht="12.75">
      <c r="A22" s="20">
        <v>18</v>
      </c>
      <c r="B22" s="13" t="s">
        <v>81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8"/>
      <c r="T22" s="2"/>
      <c r="U22" s="4"/>
    </row>
    <row r="23" spans="1:21" ht="12.75">
      <c r="A23" s="20">
        <v>19</v>
      </c>
      <c r="B23" s="11" t="s">
        <v>80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8"/>
      <c r="T23" s="2"/>
      <c r="U23" s="4"/>
    </row>
    <row r="24" spans="1:21" ht="12.75">
      <c r="A24" s="20">
        <v>20</v>
      </c>
      <c r="B24" s="10" t="s">
        <v>52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8"/>
      <c r="T24" s="2"/>
      <c r="U24" s="4"/>
    </row>
    <row r="25" spans="1:21" ht="12.75">
      <c r="A25" s="20">
        <v>21</v>
      </c>
      <c r="B25" s="10" t="s">
        <v>67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S25" s="8"/>
      <c r="T25" s="2"/>
      <c r="U25" s="4"/>
    </row>
    <row r="26" spans="1:21" ht="12.75">
      <c r="A26" s="20">
        <v>22</v>
      </c>
      <c r="B26" s="10" t="s">
        <v>41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8"/>
      <c r="T26" s="2"/>
      <c r="U26" s="4"/>
    </row>
    <row r="27" spans="1:21" ht="12.75">
      <c r="A27" s="20">
        <v>23</v>
      </c>
      <c r="B27" s="11" t="s">
        <v>38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8"/>
      <c r="T27" s="2"/>
      <c r="U27" s="4"/>
    </row>
    <row r="28" spans="1:21" ht="12.75">
      <c r="A28" s="20">
        <v>24</v>
      </c>
      <c r="B28" s="10" t="s">
        <v>42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"/>
      <c r="T28" s="2"/>
      <c r="U28" s="4"/>
    </row>
    <row r="29" spans="1:21" ht="12.75">
      <c r="A29" s="20">
        <v>25</v>
      </c>
      <c r="B29" s="13" t="s">
        <v>79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  <c r="S29" s="8"/>
      <c r="T29" s="2"/>
      <c r="U29" s="4"/>
    </row>
    <row r="30" spans="1:21" ht="12.75">
      <c r="A30" s="20">
        <v>26</v>
      </c>
      <c r="B30" s="45" t="s">
        <v>122</v>
      </c>
      <c r="C30" s="48"/>
      <c r="D30" s="20"/>
      <c r="E30" s="20"/>
      <c r="F30" s="49"/>
      <c r="G30" s="49"/>
      <c r="H30" s="49"/>
      <c r="I30" s="20"/>
      <c r="J30" s="20"/>
      <c r="K30" s="42"/>
      <c r="L30" s="42"/>
      <c r="M30" s="20"/>
      <c r="N30" s="20"/>
      <c r="O30" s="20"/>
      <c r="P30" s="20"/>
      <c r="Q30" s="20"/>
      <c r="R30" s="50"/>
      <c r="S30" s="8"/>
      <c r="T30" s="2"/>
      <c r="U30" s="4"/>
    </row>
    <row r="31" spans="1:21" ht="12.75">
      <c r="A31" s="20">
        <v>27</v>
      </c>
      <c r="B31" s="12" t="s">
        <v>85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  <c r="S31" s="8"/>
      <c r="T31" s="2"/>
      <c r="U31" s="4"/>
    </row>
    <row r="32" spans="1:21" ht="12.75">
      <c r="A32" s="20">
        <v>28</v>
      </c>
      <c r="B32" s="12" t="s">
        <v>77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  <c r="S32" s="8"/>
      <c r="T32" s="9"/>
      <c r="U32" s="4"/>
    </row>
    <row r="33" spans="1:21" ht="12.75" customHeight="1">
      <c r="A33" s="20">
        <v>29</v>
      </c>
      <c r="B33" s="11" t="s">
        <v>63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  <c r="S33" s="8"/>
      <c r="T33" s="2"/>
      <c r="U33" s="4"/>
    </row>
    <row r="34" spans="1:21" ht="12.75">
      <c r="A34" s="20">
        <v>30</v>
      </c>
      <c r="B34" s="12" t="s">
        <v>33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  <c r="S34" s="8"/>
      <c r="T34" s="2"/>
      <c r="U34" s="4"/>
    </row>
    <row r="35" spans="1:21" ht="12.75">
      <c r="A35" s="20">
        <v>31</v>
      </c>
      <c r="B35" s="12" t="s">
        <v>43</v>
      </c>
      <c r="C35" s="43"/>
      <c r="D35" s="44"/>
      <c r="E35" s="44"/>
      <c r="F35" s="44"/>
      <c r="G35" s="44"/>
      <c r="H35" s="44"/>
      <c r="I35" s="44"/>
      <c r="J35" s="44"/>
      <c r="K35" s="42"/>
      <c r="L35" s="42"/>
      <c r="M35" s="44"/>
      <c r="N35" s="44"/>
      <c r="O35" s="44"/>
      <c r="P35" s="44"/>
      <c r="Q35" s="44"/>
      <c r="R35" s="44"/>
      <c r="S35" s="8"/>
      <c r="T35" s="2"/>
      <c r="U35" s="4"/>
    </row>
    <row r="36" spans="1:21" ht="12.75">
      <c r="A36" s="20">
        <v>32</v>
      </c>
      <c r="B36" s="10" t="s">
        <v>72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  <c r="S36" s="8"/>
      <c r="T36" s="2"/>
      <c r="U36" s="4"/>
    </row>
    <row r="37" spans="1:21" ht="12.75">
      <c r="A37" s="20">
        <v>33</v>
      </c>
      <c r="B37" s="12" t="s">
        <v>56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  <c r="S37" s="8"/>
      <c r="T37" s="2"/>
      <c r="U37" s="4"/>
    </row>
    <row r="38" spans="1:21" ht="12.75">
      <c r="A38" s="20">
        <v>34</v>
      </c>
      <c r="B38" s="13" t="s">
        <v>64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  <c r="S38" s="8"/>
      <c r="T38" s="2"/>
      <c r="U38" s="4"/>
    </row>
    <row r="39" spans="1:21" ht="12.75">
      <c r="A39" s="20">
        <v>35</v>
      </c>
      <c r="B39" s="13" t="s">
        <v>55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  <c r="S39" s="8"/>
      <c r="T39" s="2"/>
      <c r="U39" s="4"/>
    </row>
    <row r="40" spans="1:21" ht="12.75">
      <c r="A40" s="20">
        <v>36</v>
      </c>
      <c r="B40" s="11" t="s">
        <v>60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  <c r="S40" s="8"/>
      <c r="T40" s="2"/>
      <c r="U40" s="4"/>
    </row>
    <row r="41" spans="1:21" ht="12.75">
      <c r="A41" s="20">
        <v>37</v>
      </c>
      <c r="B41" s="10" t="s">
        <v>78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  <c r="S41" s="8"/>
      <c r="T41" s="2"/>
      <c r="U41" s="4"/>
    </row>
    <row r="42" spans="1:21" ht="12.75">
      <c r="A42" s="20">
        <v>38</v>
      </c>
      <c r="B42" s="14" t="s">
        <v>48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  <c r="S42" s="8"/>
      <c r="T42" s="2"/>
      <c r="U42" s="4"/>
    </row>
    <row r="43" spans="1:21" ht="12.75">
      <c r="A43" s="20">
        <v>39</v>
      </c>
      <c r="B43" s="13" t="s">
        <v>32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  <c r="S43" s="8"/>
      <c r="T43" s="2"/>
      <c r="U43" s="4"/>
    </row>
    <row r="44" spans="1:21" ht="12.75">
      <c r="A44" s="20">
        <v>40</v>
      </c>
      <c r="B44" s="13" t="s">
        <v>93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  <c r="S44" s="8"/>
      <c r="T44" s="2"/>
      <c r="U44" s="4"/>
    </row>
    <row r="45" spans="1:21" ht="12.75">
      <c r="A45" s="20">
        <v>41</v>
      </c>
      <c r="B45" s="13" t="s">
        <v>58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8"/>
      <c r="T45" s="2"/>
      <c r="U45" s="4"/>
    </row>
    <row r="46" spans="1:21" ht="12" customHeight="1">
      <c r="A46" s="20">
        <v>42</v>
      </c>
      <c r="B46" s="13" t="s">
        <v>50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  <c r="S46" s="8"/>
      <c r="T46" s="2"/>
      <c r="U46" s="4"/>
    </row>
    <row r="47" spans="1:21" ht="12.75">
      <c r="A47" s="20">
        <v>43</v>
      </c>
      <c r="B47" s="14" t="s">
        <v>115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  <c r="S47" s="8"/>
      <c r="T47" s="2"/>
      <c r="U47" s="4"/>
    </row>
    <row r="48" spans="1:21" ht="12.75">
      <c r="A48" s="20">
        <v>44</v>
      </c>
      <c r="B48" s="12" t="s">
        <v>54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  <c r="S48" s="8"/>
      <c r="T48" s="2"/>
      <c r="U48" s="4"/>
    </row>
    <row r="49" spans="1:21" ht="12.75">
      <c r="A49" s="20">
        <v>45</v>
      </c>
      <c r="B49" s="12" t="s">
        <v>49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  <c r="S49" s="8"/>
      <c r="T49" s="2"/>
      <c r="U49" s="4"/>
    </row>
    <row r="50" spans="1:21" ht="12.75">
      <c r="A50" s="20">
        <v>46</v>
      </c>
      <c r="B50" s="13" t="s">
        <v>116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  <c r="S50" s="8"/>
      <c r="T50" s="2"/>
      <c r="U50" s="4"/>
    </row>
    <row r="51" spans="1:21" ht="12.75">
      <c r="A51" s="20">
        <v>47</v>
      </c>
      <c r="B51" s="10" t="s">
        <v>51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  <c r="S51" s="8"/>
      <c r="T51" s="2"/>
      <c r="U51" s="4"/>
    </row>
    <row r="52" spans="1:21" ht="12.75">
      <c r="A52" s="20">
        <v>48</v>
      </c>
      <c r="B52" s="11" t="s">
        <v>37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8"/>
      <c r="T52" s="2"/>
      <c r="U52" s="4"/>
    </row>
    <row r="53" spans="1:21" ht="12.75">
      <c r="A53" s="20">
        <v>49</v>
      </c>
      <c r="B53" s="10" t="s">
        <v>89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  <c r="S53" s="8"/>
      <c r="T53" s="2"/>
      <c r="U53" s="4"/>
    </row>
    <row r="54" spans="1:21" ht="12.75">
      <c r="A54" s="20">
        <v>50</v>
      </c>
      <c r="B54" s="13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  <c r="S54" s="8"/>
      <c r="T54" s="2"/>
      <c r="U54" s="4"/>
    </row>
    <row r="55" spans="1:21" ht="12.75">
      <c r="A55" s="20">
        <v>51</v>
      </c>
      <c r="B55" s="10" t="s">
        <v>75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  <c r="S55" s="8"/>
      <c r="T55" s="2"/>
      <c r="U55" s="4"/>
    </row>
    <row r="56" spans="1:21" ht="12.75">
      <c r="A56" s="20">
        <v>52</v>
      </c>
      <c r="B56" s="13" t="s">
        <v>84</v>
      </c>
      <c r="C56" s="43"/>
      <c r="D56" s="42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4"/>
      <c r="S56" s="8"/>
      <c r="T56" s="2"/>
      <c r="U56" s="4"/>
    </row>
    <row r="57" spans="1:21" ht="12.75">
      <c r="A57" s="20">
        <v>53</v>
      </c>
      <c r="B57" s="12" t="s">
        <v>66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  <c r="S57" s="8"/>
      <c r="T57" s="2"/>
      <c r="U57" s="4"/>
    </row>
    <row r="58" spans="1:21" ht="12.75">
      <c r="A58" s="20">
        <v>54</v>
      </c>
      <c r="B58" s="13" t="s">
        <v>90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  <c r="S58" s="8"/>
      <c r="T58" s="2"/>
      <c r="U58" s="4"/>
    </row>
    <row r="59" spans="1:21" ht="12.75">
      <c r="A59" s="20">
        <v>55</v>
      </c>
      <c r="B59" s="14" t="s">
        <v>2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8"/>
      <c r="T59" s="2"/>
      <c r="U59" s="4"/>
    </row>
    <row r="60" spans="1:21" ht="12.75">
      <c r="A60" s="20">
        <v>56</v>
      </c>
      <c r="B60" s="12" t="s">
        <v>65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  <c r="S60" s="8"/>
      <c r="T60" s="2"/>
      <c r="U60" s="4"/>
    </row>
    <row r="61" spans="1:21" ht="12.75">
      <c r="A61" s="20">
        <v>57</v>
      </c>
      <c r="B61" s="13" t="s">
        <v>62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  <c r="S61" s="8"/>
      <c r="T61" s="2"/>
      <c r="U61" s="4"/>
    </row>
    <row r="62" spans="1:21" ht="12.75">
      <c r="A62" s="20">
        <v>58</v>
      </c>
      <c r="B62" s="38" t="s">
        <v>111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  <c r="S62" s="8"/>
      <c r="T62" s="2"/>
      <c r="U62" s="4"/>
    </row>
    <row r="63" spans="1:21" ht="12.75">
      <c r="A63" s="20">
        <v>59</v>
      </c>
      <c r="B63" s="12" t="s">
        <v>91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8"/>
      <c r="T63" s="2"/>
      <c r="U63" s="4"/>
    </row>
    <row r="64" spans="1:21" ht="12.75">
      <c r="A64" s="20">
        <v>60</v>
      </c>
      <c r="B64" s="14" t="s">
        <v>53</v>
      </c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8"/>
      <c r="T64" s="2"/>
      <c r="U64" s="4"/>
    </row>
    <row r="65" spans="1:21" ht="12.75">
      <c r="A65" s="20">
        <v>61</v>
      </c>
      <c r="B65" s="13" t="s">
        <v>87</v>
      </c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8"/>
      <c r="T65" s="2"/>
      <c r="U65" s="4"/>
    </row>
    <row r="66" spans="1:21" ht="12.75">
      <c r="A66" s="20">
        <v>62</v>
      </c>
      <c r="B66" s="13" t="s">
        <v>34</v>
      </c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  <c r="S66" s="8"/>
      <c r="T66" s="2"/>
      <c r="U66" s="4"/>
    </row>
    <row r="67" spans="1:21" ht="12.75">
      <c r="A67" s="20">
        <v>63</v>
      </c>
      <c r="B67" s="13" t="s">
        <v>57</v>
      </c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  <c r="S67" s="8"/>
      <c r="T67" s="2"/>
      <c r="U67" s="4"/>
    </row>
    <row r="68" spans="1:21" ht="12.75">
      <c r="A68" s="20">
        <v>64</v>
      </c>
      <c r="B68" s="13" t="s">
        <v>45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  <c r="S68" s="8"/>
      <c r="T68" s="2"/>
      <c r="U68" s="4"/>
    </row>
    <row r="69" spans="1:21" ht="12.75">
      <c r="A69" s="20">
        <v>65</v>
      </c>
      <c r="B69" s="14" t="s">
        <v>61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  <c r="S69" s="8"/>
      <c r="T69" s="2"/>
      <c r="U69" s="4"/>
    </row>
    <row r="70" spans="1:21" ht="12.75">
      <c r="A70" s="20">
        <v>66</v>
      </c>
      <c r="B70" s="12" t="s">
        <v>83</v>
      </c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  <c r="S70" s="8"/>
      <c r="T70" s="2"/>
      <c r="U70" s="4"/>
    </row>
    <row r="71" spans="1:21" ht="12.75" customHeight="1">
      <c r="A71" s="20">
        <v>67</v>
      </c>
      <c r="B71" s="14" t="s">
        <v>68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  <c r="S71" s="8"/>
      <c r="T71" s="2"/>
      <c r="U71" s="4"/>
    </row>
    <row r="72" spans="1:19" ht="12.75">
      <c r="A72" s="20">
        <v>68</v>
      </c>
      <c r="B72" s="14" t="s">
        <v>46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  <c r="S72" s="9"/>
    </row>
    <row r="73" spans="1:19" ht="12.75">
      <c r="A73" s="26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53">
        <f>SUM(R5:R72)</f>
        <v>0</v>
      </c>
      <c r="S73" s="33"/>
    </row>
    <row r="74" spans="1:19" ht="12.75">
      <c r="A74" s="26" t="s">
        <v>69</v>
      </c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53"/>
      <c r="S74" s="33"/>
    </row>
    <row r="75" spans="1:19" ht="12.75">
      <c r="A75" s="26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53"/>
      <c r="S75" s="33"/>
    </row>
    <row r="76" spans="1:19" ht="12.75">
      <c r="A76" s="26" t="s">
        <v>17</v>
      </c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3"/>
      <c r="S76" s="33"/>
    </row>
    <row r="77" spans="1:19" ht="12.75">
      <c r="A77" s="26" t="s">
        <v>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3"/>
      <c r="S77" s="33"/>
    </row>
    <row r="78" spans="1:19" ht="12.75">
      <c r="A78" s="26" t="s">
        <v>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3"/>
      <c r="S78" s="33"/>
    </row>
    <row r="79" spans="1:19" ht="12.75">
      <c r="A79" s="26" t="s">
        <v>20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3"/>
      <c r="S79" s="33"/>
    </row>
    <row r="80" spans="1:19" ht="12.75">
      <c r="A80" s="26" t="s">
        <v>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3"/>
      <c r="S80" s="33"/>
    </row>
    <row r="81" spans="1:19" ht="12.75">
      <c r="A81" s="26" t="s">
        <v>22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3"/>
      <c r="S81" s="33"/>
    </row>
    <row r="82" spans="1:19" ht="12.75">
      <c r="A82" s="26" t="s">
        <v>23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53"/>
      <c r="S82" s="33"/>
    </row>
    <row r="83" spans="1:19" ht="12.75">
      <c r="A83" s="26" t="s">
        <v>106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3"/>
      <c r="S83" s="33"/>
    </row>
    <row r="84" spans="1:19" ht="12.75">
      <c r="A84" s="26" t="s">
        <v>103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3"/>
      <c r="S84" s="33"/>
    </row>
    <row r="85" spans="1:19" ht="12.75">
      <c r="A85" s="26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53"/>
      <c r="S85" s="33"/>
    </row>
    <row r="86" spans="1:19" ht="12.75">
      <c r="A86" s="26" t="s">
        <v>123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3"/>
      <c r="S86" s="33"/>
    </row>
    <row r="87" spans="1:19" ht="12.75">
      <c r="A87" s="26" t="s">
        <v>124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53"/>
      <c r="S87" s="33"/>
    </row>
    <row r="88" spans="1:19" ht="12.75">
      <c r="A88" s="26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6"/>
      <c r="R88" s="53"/>
      <c r="S88" s="33"/>
    </row>
    <row r="89" spans="1:19" ht="12.75">
      <c r="A89" s="26" t="s">
        <v>105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3"/>
      <c r="S89" s="33"/>
    </row>
    <row r="90" spans="1:19" ht="12.75">
      <c r="A90" s="26" t="s">
        <v>113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53"/>
      <c r="S90" s="33"/>
    </row>
    <row r="91" spans="1:19" ht="12.75">
      <c r="A91" s="26" t="s">
        <v>118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36"/>
      <c r="N91" s="36"/>
      <c r="O91" s="36"/>
      <c r="P91" s="36"/>
      <c r="Q91" s="23"/>
      <c r="R91" s="54"/>
      <c r="S91" s="33"/>
    </row>
    <row r="92" spans="1:18" ht="12.75">
      <c r="A92" s="26" t="s">
        <v>117</v>
      </c>
      <c r="B92" s="23"/>
      <c r="C92" s="23"/>
      <c r="D92" s="23"/>
      <c r="E92" s="23"/>
      <c r="F92" s="23"/>
      <c r="G92" s="23"/>
      <c r="H92" s="23"/>
      <c r="I92" s="36"/>
      <c r="J92" s="36"/>
      <c r="K92" s="36"/>
      <c r="L92" s="36"/>
      <c r="M92" s="23"/>
      <c r="N92" s="23"/>
      <c r="O92" s="23"/>
      <c r="P92" s="23"/>
      <c r="Q92" s="23"/>
      <c r="R92" s="53"/>
    </row>
    <row r="93" spans="1:18" ht="12.75">
      <c r="A93" s="37" t="s">
        <v>119</v>
      </c>
      <c r="B93" s="36"/>
      <c r="C93" s="36"/>
      <c r="D93" s="36"/>
      <c r="E93" s="36"/>
      <c r="F93" s="36"/>
      <c r="G93" s="36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5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3"/>
    </row>
    <row r="95" spans="1:18" ht="12.75">
      <c r="A95" s="27"/>
      <c r="B95" s="26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"/>
      <c r="R95" s="53"/>
    </row>
    <row r="96" spans="1:18" ht="12.75">
      <c r="A96" s="28"/>
      <c r="B96" s="26" t="s">
        <v>26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"/>
      <c r="R96" s="53"/>
    </row>
    <row r="97" spans="1:18" ht="12.75">
      <c r="A97" s="29"/>
      <c r="B97" s="26" t="s">
        <v>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1"/>
      <c r="R97" s="53"/>
    </row>
    <row r="98" spans="1:18" ht="12.75">
      <c r="A98" s="30"/>
      <c r="B98" s="26" t="s">
        <v>28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"/>
      <c r="N98" s="1"/>
      <c r="O98" s="1"/>
      <c r="P98" s="1"/>
      <c r="Q98" s="1"/>
      <c r="R98" s="55"/>
    </row>
    <row r="99" spans="1:18" ht="12.75">
      <c r="A99" s="31"/>
      <c r="B99" s="26" t="s">
        <v>29</v>
      </c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1"/>
      <c r="Q99" s="1"/>
      <c r="R99" s="55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5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5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5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5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5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5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5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5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5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5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5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5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5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5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5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5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5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55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55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55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autoFilter ref="A4:R72"/>
  <mergeCells count="3">
    <mergeCell ref="A1:R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windowProtection="1" tabSelected="1" zoomScalePageLayoutView="0" workbookViewId="0" topLeftCell="A1">
      <pane xSplit="13" ySplit="16" topLeftCell="N32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B16" sqref="B16"/>
    </sheetView>
  </sheetViews>
  <sheetFormatPr defaultColWidth="9.00390625" defaultRowHeight="12.75"/>
  <cols>
    <col min="1" max="1" width="5.875" style="56" customWidth="1"/>
    <col min="2" max="2" width="20.00390625" style="56" customWidth="1"/>
    <col min="3" max="3" width="8.125" style="56" customWidth="1"/>
    <col min="4" max="4" width="7.25390625" style="56" customWidth="1"/>
    <col min="5" max="5" width="8.125" style="56" customWidth="1"/>
    <col min="6" max="6" width="7.375" style="56" customWidth="1"/>
    <col min="7" max="7" width="8.625" style="56" customWidth="1"/>
    <col min="8" max="8" width="8.00390625" style="56" customWidth="1"/>
    <col min="9" max="9" width="8.75390625" style="56" customWidth="1"/>
    <col min="10" max="10" width="8.625" style="56" customWidth="1"/>
    <col min="11" max="11" width="7.875" style="56" customWidth="1"/>
    <col min="12" max="12" width="9.75390625" style="56" customWidth="1"/>
    <col min="13" max="13" width="7.25390625" style="56" customWidth="1"/>
    <col min="14" max="14" width="10.375" style="0" customWidth="1"/>
  </cols>
  <sheetData>
    <row r="1" spans="1:13" ht="12.75">
      <c r="A1" s="96" t="s">
        <v>133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2.75">
      <c r="A2" s="66"/>
      <c r="B2" s="67"/>
      <c r="C2" s="97" t="s">
        <v>130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63" t="s">
        <v>132</v>
      </c>
    </row>
    <row r="3" spans="1:14" ht="12" customHeight="1">
      <c r="A3" s="66" t="s">
        <v>120</v>
      </c>
      <c r="B3" s="57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62"/>
    </row>
    <row r="4" spans="1:14" s="56" customFormat="1" ht="11.25" customHeight="1">
      <c r="A4" s="61">
        <v>1</v>
      </c>
      <c r="B4" s="59" t="s">
        <v>51</v>
      </c>
      <c r="C4" s="70">
        <v>6050</v>
      </c>
      <c r="D4" s="70">
        <v>2000</v>
      </c>
      <c r="E4" s="70">
        <v>85475</v>
      </c>
      <c r="F4" s="70">
        <v>0</v>
      </c>
      <c r="G4" s="70">
        <v>35159</v>
      </c>
      <c r="H4" s="70">
        <v>2450</v>
      </c>
      <c r="I4" s="70">
        <v>0</v>
      </c>
      <c r="J4" s="70">
        <v>100</v>
      </c>
      <c r="K4" s="70">
        <v>54000</v>
      </c>
      <c r="L4" s="70">
        <v>31480</v>
      </c>
      <c r="M4" s="70">
        <v>0</v>
      </c>
      <c r="N4" s="64">
        <f>SUM(C4:M4)</f>
        <v>216714</v>
      </c>
    </row>
    <row r="5" spans="1:14" s="56" customFormat="1" ht="12.75">
      <c r="A5" s="60">
        <v>2</v>
      </c>
      <c r="B5" s="58" t="s">
        <v>30</v>
      </c>
      <c r="C5" s="64">
        <v>0</v>
      </c>
      <c r="D5" s="64">
        <v>0</v>
      </c>
      <c r="E5" s="64">
        <v>16925</v>
      </c>
      <c r="F5" s="64">
        <v>0</v>
      </c>
      <c r="G5" s="64">
        <v>53573</v>
      </c>
      <c r="H5" s="64">
        <v>0</v>
      </c>
      <c r="I5" s="64">
        <v>0</v>
      </c>
      <c r="J5" s="64">
        <v>100</v>
      </c>
      <c r="K5" s="64">
        <v>75000</v>
      </c>
      <c r="L5" s="64">
        <v>22350</v>
      </c>
      <c r="M5" s="64">
        <v>1700</v>
      </c>
      <c r="N5" s="86">
        <f>SUM(C5:M5)</f>
        <v>169648</v>
      </c>
    </row>
    <row r="6" spans="1:14" s="56" customFormat="1" ht="12.75">
      <c r="A6" s="61">
        <v>3</v>
      </c>
      <c r="B6" s="58" t="s">
        <v>43</v>
      </c>
      <c r="C6" s="86">
        <v>0</v>
      </c>
      <c r="D6" s="86">
        <v>0</v>
      </c>
      <c r="E6" s="86">
        <v>72950</v>
      </c>
      <c r="F6" s="86">
        <v>0</v>
      </c>
      <c r="G6" s="86">
        <v>10212</v>
      </c>
      <c r="H6" s="86">
        <v>1500</v>
      </c>
      <c r="I6" s="86">
        <v>0</v>
      </c>
      <c r="J6" s="86">
        <v>100</v>
      </c>
      <c r="K6" s="86">
        <v>31500</v>
      </c>
      <c r="L6" s="86">
        <v>27060</v>
      </c>
      <c r="M6" s="86">
        <v>0</v>
      </c>
      <c r="N6" s="86">
        <f>SUM(C6:M6)</f>
        <v>143322</v>
      </c>
    </row>
    <row r="7" spans="1:14" s="56" customFormat="1" ht="12.75">
      <c r="A7" s="61">
        <v>4</v>
      </c>
      <c r="B7" s="58" t="s">
        <v>44</v>
      </c>
      <c r="C7" s="64">
        <v>14550</v>
      </c>
      <c r="D7" s="64">
        <v>0</v>
      </c>
      <c r="E7" s="64">
        <v>8825</v>
      </c>
      <c r="F7" s="64">
        <v>0</v>
      </c>
      <c r="G7" s="64">
        <v>3595</v>
      </c>
      <c r="H7" s="64">
        <v>7750</v>
      </c>
      <c r="I7" s="64">
        <v>0</v>
      </c>
      <c r="J7" s="64">
        <v>100</v>
      </c>
      <c r="K7" s="64">
        <v>30000</v>
      </c>
      <c r="L7" s="64">
        <v>25440</v>
      </c>
      <c r="M7" s="64">
        <v>26700</v>
      </c>
      <c r="N7" s="86">
        <f>SUM(C7:M7)</f>
        <v>116960</v>
      </c>
    </row>
    <row r="8" spans="1:14" s="56" customFormat="1" ht="12.75">
      <c r="A8" s="60">
        <v>5</v>
      </c>
      <c r="B8" s="58" t="s">
        <v>74</v>
      </c>
      <c r="C8" s="64">
        <v>28300</v>
      </c>
      <c r="D8" s="64">
        <v>0</v>
      </c>
      <c r="E8" s="64">
        <v>6600</v>
      </c>
      <c r="F8" s="64">
        <v>0</v>
      </c>
      <c r="G8" s="64">
        <v>442</v>
      </c>
      <c r="H8" s="64">
        <v>6500</v>
      </c>
      <c r="I8" s="64">
        <v>0</v>
      </c>
      <c r="J8" s="64">
        <v>100</v>
      </c>
      <c r="K8" s="64">
        <v>250</v>
      </c>
      <c r="L8" s="64">
        <v>31380</v>
      </c>
      <c r="M8" s="64">
        <v>0</v>
      </c>
      <c r="N8" s="86">
        <f>SUM(C8:M8)</f>
        <v>73572</v>
      </c>
    </row>
    <row r="9" spans="1:14" s="56" customFormat="1" ht="12.75">
      <c r="A9" s="61">
        <v>6</v>
      </c>
      <c r="B9" s="59" t="s">
        <v>31</v>
      </c>
      <c r="C9" s="86">
        <v>0</v>
      </c>
      <c r="D9" s="86">
        <v>0</v>
      </c>
      <c r="E9" s="86">
        <v>4075</v>
      </c>
      <c r="F9" s="86">
        <v>0</v>
      </c>
      <c r="G9" s="86">
        <v>14967</v>
      </c>
      <c r="H9" s="86">
        <v>1700</v>
      </c>
      <c r="I9" s="86">
        <v>0</v>
      </c>
      <c r="J9" s="86">
        <v>100</v>
      </c>
      <c r="K9" s="86">
        <v>18000</v>
      </c>
      <c r="L9" s="86">
        <v>7630</v>
      </c>
      <c r="M9" s="86">
        <v>0</v>
      </c>
      <c r="N9" s="86">
        <f>SUM(C9:M9)</f>
        <v>46472</v>
      </c>
    </row>
    <row r="10" spans="1:14" s="56" customFormat="1" ht="12.75">
      <c r="A10" s="61">
        <v>7</v>
      </c>
      <c r="B10" s="59" t="s">
        <v>92</v>
      </c>
      <c r="C10" s="86">
        <v>950</v>
      </c>
      <c r="D10" s="86">
        <v>0</v>
      </c>
      <c r="E10" s="86">
        <v>7625</v>
      </c>
      <c r="F10" s="86">
        <v>0</v>
      </c>
      <c r="G10" s="86">
        <v>17740</v>
      </c>
      <c r="H10" s="86">
        <v>2150</v>
      </c>
      <c r="I10" s="86">
        <v>0</v>
      </c>
      <c r="J10" s="86">
        <v>100</v>
      </c>
      <c r="K10" s="86">
        <v>10600</v>
      </c>
      <c r="L10" s="86">
        <v>4890</v>
      </c>
      <c r="M10" s="86">
        <v>0</v>
      </c>
      <c r="N10" s="86">
        <f>SUM(C10:M10)</f>
        <v>44055</v>
      </c>
    </row>
    <row r="11" spans="1:14" s="56" customFormat="1" ht="13.5" customHeight="1">
      <c r="A11" s="60">
        <v>8</v>
      </c>
      <c r="B11" s="58" t="s">
        <v>88</v>
      </c>
      <c r="C11" s="64">
        <v>6800</v>
      </c>
      <c r="D11" s="64">
        <v>0</v>
      </c>
      <c r="E11" s="64">
        <v>3925</v>
      </c>
      <c r="F11" s="64">
        <v>0</v>
      </c>
      <c r="G11" s="64">
        <v>3400</v>
      </c>
      <c r="H11" s="64">
        <v>4000</v>
      </c>
      <c r="I11" s="64">
        <v>0</v>
      </c>
      <c r="J11" s="64">
        <v>100</v>
      </c>
      <c r="K11" s="64">
        <v>7500</v>
      </c>
      <c r="L11" s="64">
        <v>15210</v>
      </c>
      <c r="M11" s="64">
        <v>0</v>
      </c>
      <c r="N11" s="86">
        <f>SUM(C11:M11)</f>
        <v>40935</v>
      </c>
    </row>
    <row r="12" spans="1:14" s="56" customFormat="1" ht="12.75">
      <c r="A12" s="61">
        <v>9</v>
      </c>
      <c r="B12" s="58" t="s">
        <v>101</v>
      </c>
      <c r="C12" s="86">
        <v>0</v>
      </c>
      <c r="D12" s="86">
        <v>0</v>
      </c>
      <c r="E12" s="86">
        <v>8650</v>
      </c>
      <c r="F12" s="86">
        <v>0</v>
      </c>
      <c r="G12" s="86">
        <v>13507</v>
      </c>
      <c r="H12" s="86">
        <v>1100</v>
      </c>
      <c r="I12" s="86">
        <v>0</v>
      </c>
      <c r="J12" s="86">
        <v>100</v>
      </c>
      <c r="K12" s="86">
        <v>10500</v>
      </c>
      <c r="L12" s="86">
        <v>3720</v>
      </c>
      <c r="M12" s="86">
        <v>0</v>
      </c>
      <c r="N12" s="86">
        <f>SUM(C12:M12)</f>
        <v>37577</v>
      </c>
    </row>
    <row r="13" spans="1:14" s="56" customFormat="1" ht="12.75">
      <c r="A13" s="61">
        <v>10</v>
      </c>
      <c r="B13" s="59" t="s">
        <v>54</v>
      </c>
      <c r="C13" s="64">
        <v>0</v>
      </c>
      <c r="D13" s="64">
        <v>0</v>
      </c>
      <c r="E13" s="64">
        <v>850</v>
      </c>
      <c r="F13" s="64">
        <v>0</v>
      </c>
      <c r="G13" s="64">
        <v>208</v>
      </c>
      <c r="H13" s="64">
        <v>4250</v>
      </c>
      <c r="I13" s="64">
        <v>0</v>
      </c>
      <c r="J13" s="64">
        <v>100</v>
      </c>
      <c r="K13" s="64">
        <v>0</v>
      </c>
      <c r="L13" s="64">
        <v>26100</v>
      </c>
      <c r="M13" s="64">
        <v>0</v>
      </c>
      <c r="N13" s="86">
        <f>SUM(C13:M13)</f>
        <v>31508</v>
      </c>
    </row>
    <row r="14" spans="1:14" s="56" customFormat="1" ht="12.75">
      <c r="A14" s="60">
        <v>11</v>
      </c>
      <c r="B14" s="58" t="s">
        <v>85</v>
      </c>
      <c r="C14" s="71">
        <v>0</v>
      </c>
      <c r="D14" s="71">
        <v>0</v>
      </c>
      <c r="E14" s="71">
        <v>5200</v>
      </c>
      <c r="F14" s="71">
        <v>0</v>
      </c>
      <c r="G14" s="71">
        <v>14735</v>
      </c>
      <c r="H14" s="71">
        <v>1100</v>
      </c>
      <c r="I14" s="71">
        <v>0</v>
      </c>
      <c r="J14" s="71">
        <v>100</v>
      </c>
      <c r="K14" s="71">
        <v>2500</v>
      </c>
      <c r="L14" s="71">
        <v>5310</v>
      </c>
      <c r="M14" s="71">
        <v>0</v>
      </c>
      <c r="N14" s="86">
        <f>SUM(C14:M14)</f>
        <v>28945</v>
      </c>
    </row>
    <row r="15" spans="1:14" s="56" customFormat="1" ht="12.75">
      <c r="A15" s="61">
        <v>12</v>
      </c>
      <c r="B15" s="58" t="s">
        <v>39</v>
      </c>
      <c r="C15" s="64">
        <v>6150</v>
      </c>
      <c r="D15" s="64">
        <v>2000</v>
      </c>
      <c r="E15" s="64">
        <v>2500</v>
      </c>
      <c r="F15" s="64">
        <v>0</v>
      </c>
      <c r="G15" s="64">
        <v>7892</v>
      </c>
      <c r="H15" s="64">
        <v>4450</v>
      </c>
      <c r="I15" s="64">
        <v>0</v>
      </c>
      <c r="J15" s="64">
        <v>100</v>
      </c>
      <c r="K15" s="64">
        <v>0</v>
      </c>
      <c r="L15" s="64">
        <v>3960</v>
      </c>
      <c r="M15" s="64">
        <v>0</v>
      </c>
      <c r="N15" s="86">
        <f>SUM(C15:M15)</f>
        <v>27052</v>
      </c>
    </row>
    <row r="16" spans="1:14" s="68" customFormat="1" ht="12.75">
      <c r="A16" s="61">
        <v>13</v>
      </c>
      <c r="B16" s="59" t="s">
        <v>59</v>
      </c>
      <c r="C16" s="86">
        <v>0</v>
      </c>
      <c r="D16" s="86">
        <v>0</v>
      </c>
      <c r="E16" s="86">
        <v>7950</v>
      </c>
      <c r="F16" s="86">
        <v>0</v>
      </c>
      <c r="G16" s="86">
        <v>1872</v>
      </c>
      <c r="H16" s="86">
        <v>0</v>
      </c>
      <c r="I16" s="86">
        <v>0</v>
      </c>
      <c r="J16" s="86">
        <v>100</v>
      </c>
      <c r="K16" s="86">
        <v>4500</v>
      </c>
      <c r="L16" s="86">
        <v>9000</v>
      </c>
      <c r="M16" s="86">
        <v>0</v>
      </c>
      <c r="N16" s="86">
        <f>SUM(C16:M16)</f>
        <v>23422</v>
      </c>
    </row>
    <row r="17" spans="1:14" s="56" customFormat="1" ht="12.75">
      <c r="A17" s="60">
        <v>14</v>
      </c>
      <c r="B17" s="69" t="s">
        <v>47</v>
      </c>
      <c r="C17" s="64">
        <v>0</v>
      </c>
      <c r="D17" s="64">
        <v>0</v>
      </c>
      <c r="E17" s="64">
        <v>1700</v>
      </c>
      <c r="F17" s="64">
        <v>0</v>
      </c>
      <c r="G17" s="64">
        <v>12095</v>
      </c>
      <c r="H17" s="64">
        <v>0</v>
      </c>
      <c r="I17" s="64">
        <v>0</v>
      </c>
      <c r="J17" s="64">
        <v>100</v>
      </c>
      <c r="K17" s="64">
        <v>4500</v>
      </c>
      <c r="L17" s="64">
        <v>4800</v>
      </c>
      <c r="M17" s="64">
        <v>0</v>
      </c>
      <c r="N17" s="86">
        <f>SUM(C17:M17)</f>
        <v>23195</v>
      </c>
    </row>
    <row r="18" spans="1:14" s="56" customFormat="1" ht="12.75">
      <c r="A18" s="61">
        <v>15</v>
      </c>
      <c r="B18" s="59" t="s">
        <v>80</v>
      </c>
      <c r="C18" s="72">
        <v>6600</v>
      </c>
      <c r="D18" s="72">
        <v>2000</v>
      </c>
      <c r="E18" s="72">
        <v>4450</v>
      </c>
      <c r="F18" s="72">
        <v>0</v>
      </c>
      <c r="G18" s="72">
        <v>254</v>
      </c>
      <c r="H18" s="72">
        <v>1750</v>
      </c>
      <c r="I18" s="72">
        <v>0</v>
      </c>
      <c r="J18" s="72">
        <v>100</v>
      </c>
      <c r="K18" s="72">
        <v>400</v>
      </c>
      <c r="L18" s="72">
        <v>6450</v>
      </c>
      <c r="M18" s="72">
        <v>0</v>
      </c>
      <c r="N18" s="86">
        <f>SUM(C18:M18)</f>
        <v>22004</v>
      </c>
    </row>
    <row r="19" spans="1:14" s="56" customFormat="1" ht="12.75">
      <c r="A19" s="61">
        <v>16</v>
      </c>
      <c r="B19" s="58" t="s">
        <v>76</v>
      </c>
      <c r="C19" s="86">
        <v>0</v>
      </c>
      <c r="D19" s="86">
        <v>0</v>
      </c>
      <c r="E19" s="86">
        <v>2050</v>
      </c>
      <c r="F19" s="86">
        <v>0</v>
      </c>
      <c r="G19" s="86">
        <v>8096</v>
      </c>
      <c r="H19" s="86">
        <v>150</v>
      </c>
      <c r="I19" s="86">
        <v>0</v>
      </c>
      <c r="J19" s="86">
        <v>100</v>
      </c>
      <c r="K19" s="86">
        <v>0</v>
      </c>
      <c r="L19" s="86">
        <v>7450</v>
      </c>
      <c r="M19" s="86">
        <v>3700</v>
      </c>
      <c r="N19" s="86">
        <f>SUM(C19:M19)</f>
        <v>21546</v>
      </c>
    </row>
    <row r="20" spans="1:14" s="56" customFormat="1" ht="12.75">
      <c r="A20" s="60">
        <v>17</v>
      </c>
      <c r="B20" s="58" t="s">
        <v>36</v>
      </c>
      <c r="C20" s="86">
        <v>0</v>
      </c>
      <c r="D20" s="86">
        <v>0</v>
      </c>
      <c r="E20" s="86">
        <v>4050</v>
      </c>
      <c r="F20" s="86">
        <v>0</v>
      </c>
      <c r="G20" s="86">
        <v>2858</v>
      </c>
      <c r="H20" s="86">
        <v>150</v>
      </c>
      <c r="I20" s="86">
        <v>0</v>
      </c>
      <c r="J20" s="86">
        <v>100</v>
      </c>
      <c r="K20" s="86">
        <v>4000</v>
      </c>
      <c r="L20" s="86">
        <v>7850</v>
      </c>
      <c r="M20" s="86">
        <v>0</v>
      </c>
      <c r="N20" s="86">
        <f>SUM(C20:M20)</f>
        <v>19008</v>
      </c>
    </row>
    <row r="21" spans="1:14" s="56" customFormat="1" ht="12.75">
      <c r="A21" s="61">
        <v>18</v>
      </c>
      <c r="B21" s="59" t="s">
        <v>33</v>
      </c>
      <c r="C21" s="86">
        <v>800</v>
      </c>
      <c r="D21" s="86">
        <v>0</v>
      </c>
      <c r="E21" s="86">
        <v>7050</v>
      </c>
      <c r="F21" s="86">
        <v>0</v>
      </c>
      <c r="G21" s="86">
        <v>4582</v>
      </c>
      <c r="H21" s="86">
        <v>4400</v>
      </c>
      <c r="I21" s="86">
        <v>0</v>
      </c>
      <c r="J21" s="86">
        <v>100</v>
      </c>
      <c r="K21" s="86">
        <v>0</v>
      </c>
      <c r="L21" s="86">
        <v>0</v>
      </c>
      <c r="M21" s="86">
        <v>500</v>
      </c>
      <c r="N21" s="86">
        <f>SUM(C21:M21)</f>
        <v>17432</v>
      </c>
    </row>
    <row r="22" spans="1:14" s="65" customFormat="1" ht="12.75">
      <c r="A22" s="61">
        <v>19</v>
      </c>
      <c r="B22" s="58" t="s">
        <v>79</v>
      </c>
      <c r="C22" s="73">
        <v>0</v>
      </c>
      <c r="D22" s="73">
        <v>0</v>
      </c>
      <c r="E22" s="73">
        <v>11650</v>
      </c>
      <c r="F22" s="73">
        <v>0</v>
      </c>
      <c r="G22" s="73">
        <v>150</v>
      </c>
      <c r="H22" s="73">
        <v>0</v>
      </c>
      <c r="I22" s="73">
        <v>0</v>
      </c>
      <c r="J22" s="73">
        <v>100</v>
      </c>
      <c r="K22" s="73">
        <v>0</v>
      </c>
      <c r="L22" s="73">
        <v>3810</v>
      </c>
      <c r="M22" s="73">
        <v>400</v>
      </c>
      <c r="N22" s="86">
        <f>SUM(C22:M22)</f>
        <v>16110</v>
      </c>
    </row>
    <row r="23" spans="1:14" s="56" customFormat="1" ht="13.5" customHeight="1">
      <c r="A23" s="60">
        <v>20</v>
      </c>
      <c r="B23" s="58" t="s">
        <v>86</v>
      </c>
      <c r="C23" s="64">
        <v>0</v>
      </c>
      <c r="D23" s="64">
        <v>0</v>
      </c>
      <c r="E23" s="64">
        <v>5224</v>
      </c>
      <c r="F23" s="64">
        <v>0</v>
      </c>
      <c r="G23" s="64">
        <v>1346</v>
      </c>
      <c r="H23" s="64">
        <v>3950</v>
      </c>
      <c r="I23" s="64">
        <v>0</v>
      </c>
      <c r="J23" s="64">
        <v>100</v>
      </c>
      <c r="K23" s="64">
        <v>0</v>
      </c>
      <c r="L23" s="64">
        <v>5470</v>
      </c>
      <c r="M23" s="64">
        <v>0</v>
      </c>
      <c r="N23" s="86">
        <f>SUM(C23:M23)</f>
        <v>16090</v>
      </c>
    </row>
    <row r="24" spans="1:14" s="56" customFormat="1" ht="12.75">
      <c r="A24" s="61">
        <v>21</v>
      </c>
      <c r="B24" s="58" t="s">
        <v>82</v>
      </c>
      <c r="C24" s="74">
        <v>0</v>
      </c>
      <c r="D24" s="74">
        <v>0</v>
      </c>
      <c r="E24" s="74">
        <v>1250</v>
      </c>
      <c r="F24" s="74">
        <v>0</v>
      </c>
      <c r="G24" s="74">
        <v>2776</v>
      </c>
      <c r="H24" s="74">
        <v>200</v>
      </c>
      <c r="I24" s="74">
        <v>0</v>
      </c>
      <c r="J24" s="74">
        <v>100</v>
      </c>
      <c r="K24" s="74">
        <v>1500</v>
      </c>
      <c r="L24" s="74">
        <v>9420</v>
      </c>
      <c r="M24" s="74">
        <v>0</v>
      </c>
      <c r="N24" s="86">
        <f>SUM(C24:M24)</f>
        <v>15246</v>
      </c>
    </row>
    <row r="25" spans="1:14" s="56" customFormat="1" ht="12.75">
      <c r="A25" s="61">
        <v>22</v>
      </c>
      <c r="B25" s="58" t="s">
        <v>56</v>
      </c>
      <c r="C25" s="64">
        <v>0</v>
      </c>
      <c r="D25" s="64">
        <v>0</v>
      </c>
      <c r="E25" s="64">
        <v>400</v>
      </c>
      <c r="F25" s="64">
        <v>0</v>
      </c>
      <c r="G25" s="64">
        <v>19</v>
      </c>
      <c r="H25" s="64">
        <v>0</v>
      </c>
      <c r="I25" s="64">
        <v>0</v>
      </c>
      <c r="J25" s="64">
        <v>100</v>
      </c>
      <c r="K25" s="64">
        <v>0</v>
      </c>
      <c r="L25" s="64">
        <v>12990</v>
      </c>
      <c r="M25" s="64">
        <v>0</v>
      </c>
      <c r="N25" s="86">
        <f>SUM(C25:M25)</f>
        <v>13509</v>
      </c>
    </row>
    <row r="26" spans="1:14" s="56" customFormat="1" ht="12.75">
      <c r="A26" s="60">
        <v>23</v>
      </c>
      <c r="B26" s="58" t="s">
        <v>81</v>
      </c>
      <c r="C26" s="75">
        <v>0</v>
      </c>
      <c r="D26" s="75">
        <v>0</v>
      </c>
      <c r="E26" s="75">
        <v>3300</v>
      </c>
      <c r="F26" s="75">
        <v>0</v>
      </c>
      <c r="G26" s="75">
        <v>2980</v>
      </c>
      <c r="H26" s="75">
        <v>1350</v>
      </c>
      <c r="I26" s="75">
        <v>0</v>
      </c>
      <c r="J26" s="75">
        <v>100</v>
      </c>
      <c r="K26" s="75">
        <v>4500</v>
      </c>
      <c r="L26" s="75">
        <v>0</v>
      </c>
      <c r="M26" s="75">
        <v>0</v>
      </c>
      <c r="N26" s="86">
        <f>SUM(C26:M26)</f>
        <v>12230</v>
      </c>
    </row>
    <row r="27" spans="1:14" s="56" customFormat="1" ht="12.75">
      <c r="A27" s="61">
        <v>24</v>
      </c>
      <c r="B27" s="58" t="s">
        <v>42</v>
      </c>
      <c r="C27" s="64">
        <v>0</v>
      </c>
      <c r="D27" s="64">
        <v>0</v>
      </c>
      <c r="E27" s="64">
        <v>1250</v>
      </c>
      <c r="F27" s="64">
        <v>0</v>
      </c>
      <c r="G27" s="64">
        <v>364</v>
      </c>
      <c r="H27" s="64">
        <v>750</v>
      </c>
      <c r="I27" s="64">
        <v>0</v>
      </c>
      <c r="J27" s="64">
        <v>100</v>
      </c>
      <c r="K27" s="64">
        <v>0</v>
      </c>
      <c r="L27" s="64">
        <v>9300</v>
      </c>
      <c r="M27" s="64">
        <v>0</v>
      </c>
      <c r="N27" s="86">
        <f>SUM(C27:M27)</f>
        <v>11764</v>
      </c>
    </row>
    <row r="28" spans="1:14" s="56" customFormat="1" ht="12.75">
      <c r="A28" s="61">
        <v>25</v>
      </c>
      <c r="B28" s="58" t="s">
        <v>89</v>
      </c>
      <c r="C28" s="86">
        <v>0</v>
      </c>
      <c r="D28" s="86">
        <v>0</v>
      </c>
      <c r="E28" s="86">
        <v>800</v>
      </c>
      <c r="F28" s="86">
        <v>0</v>
      </c>
      <c r="G28" s="86">
        <v>67</v>
      </c>
      <c r="H28" s="86">
        <v>0</v>
      </c>
      <c r="I28" s="86">
        <v>0</v>
      </c>
      <c r="J28" s="86">
        <v>100</v>
      </c>
      <c r="K28" s="86">
        <v>0</v>
      </c>
      <c r="L28" s="86">
        <v>10350</v>
      </c>
      <c r="M28" s="86">
        <v>0</v>
      </c>
      <c r="N28" s="86">
        <f>SUM(C28:M28)</f>
        <v>11317</v>
      </c>
    </row>
    <row r="29" spans="1:14" s="56" customFormat="1" ht="12.75">
      <c r="A29" s="60">
        <v>26</v>
      </c>
      <c r="B29" s="58" t="s">
        <v>52</v>
      </c>
      <c r="C29" s="64">
        <v>0</v>
      </c>
      <c r="D29" s="64">
        <v>2000</v>
      </c>
      <c r="E29" s="64">
        <v>5250</v>
      </c>
      <c r="F29" s="64">
        <v>0</v>
      </c>
      <c r="G29" s="64">
        <v>364</v>
      </c>
      <c r="H29" s="64">
        <v>0</v>
      </c>
      <c r="I29" s="64">
        <v>0</v>
      </c>
      <c r="J29" s="64">
        <v>100</v>
      </c>
      <c r="K29" s="64">
        <v>0</v>
      </c>
      <c r="L29" s="64">
        <v>2880</v>
      </c>
      <c r="M29" s="64">
        <v>0</v>
      </c>
      <c r="N29" s="86">
        <f>SUM(C29:M29)</f>
        <v>10594</v>
      </c>
    </row>
    <row r="30" spans="1:14" s="65" customFormat="1" ht="12.75">
      <c r="A30" s="61">
        <v>27</v>
      </c>
      <c r="B30" s="59" t="s">
        <v>128</v>
      </c>
      <c r="C30" s="76">
        <v>0</v>
      </c>
      <c r="D30" s="76"/>
      <c r="E30" s="76">
        <v>4175</v>
      </c>
      <c r="F30" s="76">
        <v>0</v>
      </c>
      <c r="G30" s="76">
        <v>75</v>
      </c>
      <c r="H30" s="76">
        <v>0</v>
      </c>
      <c r="I30" s="76">
        <v>0</v>
      </c>
      <c r="J30" s="76">
        <v>100</v>
      </c>
      <c r="K30" s="76">
        <v>200</v>
      </c>
      <c r="L30" s="76">
        <v>5470</v>
      </c>
      <c r="M30" s="76"/>
      <c r="N30" s="86">
        <f>SUM(C30:M30)</f>
        <v>10020</v>
      </c>
    </row>
    <row r="31" spans="1:14" s="56" customFormat="1" ht="12.75">
      <c r="A31" s="61">
        <v>28</v>
      </c>
      <c r="B31" s="59" t="s">
        <v>94</v>
      </c>
      <c r="C31" s="64">
        <v>0</v>
      </c>
      <c r="D31" s="64">
        <v>0</v>
      </c>
      <c r="E31" s="64">
        <v>3000</v>
      </c>
      <c r="F31" s="64">
        <v>0</v>
      </c>
      <c r="G31" s="64">
        <v>735</v>
      </c>
      <c r="H31" s="64">
        <v>250</v>
      </c>
      <c r="I31" s="64">
        <v>0</v>
      </c>
      <c r="J31" s="64">
        <v>100</v>
      </c>
      <c r="K31" s="64">
        <v>4500</v>
      </c>
      <c r="L31" s="64">
        <v>1200</v>
      </c>
      <c r="M31" s="64">
        <v>0</v>
      </c>
      <c r="N31" s="86">
        <f>SUM(C31:M31)</f>
        <v>9785</v>
      </c>
    </row>
    <row r="32" spans="1:14" s="56" customFormat="1" ht="12.75">
      <c r="A32" s="60">
        <v>29</v>
      </c>
      <c r="B32" s="58" t="s">
        <v>122</v>
      </c>
      <c r="C32" s="86">
        <v>0</v>
      </c>
      <c r="D32" s="86">
        <v>0</v>
      </c>
      <c r="E32" s="86">
        <v>850</v>
      </c>
      <c r="F32" s="86">
        <v>0</v>
      </c>
      <c r="G32" s="86">
        <v>1378</v>
      </c>
      <c r="H32" s="86">
        <v>800</v>
      </c>
      <c r="I32" s="86">
        <v>0</v>
      </c>
      <c r="J32" s="86">
        <v>100</v>
      </c>
      <c r="K32" s="86">
        <v>6500</v>
      </c>
      <c r="L32" s="86">
        <v>0</v>
      </c>
      <c r="M32" s="86">
        <v>0</v>
      </c>
      <c r="N32" s="86">
        <f>SUM(C32:M32)</f>
        <v>9628</v>
      </c>
    </row>
    <row r="33" spans="1:14" s="56" customFormat="1" ht="12.75">
      <c r="A33" s="61">
        <v>30</v>
      </c>
      <c r="B33" s="58" t="s">
        <v>72</v>
      </c>
      <c r="C33" s="64">
        <v>0</v>
      </c>
      <c r="D33" s="64">
        <v>0</v>
      </c>
      <c r="E33" s="64">
        <v>8750</v>
      </c>
      <c r="F33" s="64">
        <v>0</v>
      </c>
      <c r="G33" s="64">
        <v>39</v>
      </c>
      <c r="H33" s="64">
        <v>0</v>
      </c>
      <c r="I33" s="64">
        <v>0</v>
      </c>
      <c r="J33" s="64">
        <v>100</v>
      </c>
      <c r="K33" s="64">
        <v>0</v>
      </c>
      <c r="L33" s="64">
        <v>0</v>
      </c>
      <c r="M33" s="64">
        <v>0</v>
      </c>
      <c r="N33" s="86">
        <f>SUM(C33:M33)</f>
        <v>8889</v>
      </c>
    </row>
    <row r="34" spans="1:14" s="56" customFormat="1" ht="12.75">
      <c r="A34" s="61">
        <v>31</v>
      </c>
      <c r="B34" s="58" t="s">
        <v>63</v>
      </c>
      <c r="C34" s="77">
        <v>0</v>
      </c>
      <c r="D34" s="77">
        <v>0</v>
      </c>
      <c r="E34" s="77">
        <v>750</v>
      </c>
      <c r="F34" s="77">
        <v>0</v>
      </c>
      <c r="G34" s="77">
        <v>727</v>
      </c>
      <c r="H34" s="77">
        <v>0</v>
      </c>
      <c r="I34" s="77">
        <v>0</v>
      </c>
      <c r="J34" s="77">
        <v>100</v>
      </c>
      <c r="K34" s="77">
        <v>1500</v>
      </c>
      <c r="L34" s="77">
        <v>5290</v>
      </c>
      <c r="M34" s="77">
        <v>0</v>
      </c>
      <c r="N34" s="86">
        <f>SUM(C34:M34)</f>
        <v>8367</v>
      </c>
    </row>
    <row r="35" spans="1:14" s="56" customFormat="1" ht="12.75">
      <c r="A35" s="60">
        <v>32</v>
      </c>
      <c r="B35" s="58" t="s">
        <v>38</v>
      </c>
      <c r="C35" s="64">
        <v>0</v>
      </c>
      <c r="D35" s="64">
        <v>0</v>
      </c>
      <c r="E35" s="64">
        <v>2100</v>
      </c>
      <c r="F35" s="64">
        <v>0</v>
      </c>
      <c r="G35" s="64">
        <v>507</v>
      </c>
      <c r="H35" s="64">
        <v>0</v>
      </c>
      <c r="I35" s="64">
        <v>0</v>
      </c>
      <c r="J35" s="64">
        <v>100</v>
      </c>
      <c r="K35" s="64">
        <v>200</v>
      </c>
      <c r="L35" s="64">
        <v>4970</v>
      </c>
      <c r="M35" s="64">
        <v>0</v>
      </c>
      <c r="N35" s="86">
        <f>SUM(C35:M35)</f>
        <v>7877</v>
      </c>
    </row>
    <row r="36" spans="1:14" s="56" customFormat="1" ht="12.75">
      <c r="A36" s="61">
        <v>33</v>
      </c>
      <c r="B36" s="58" t="s">
        <v>66</v>
      </c>
      <c r="C36" s="86">
        <v>0</v>
      </c>
      <c r="D36" s="86">
        <v>0</v>
      </c>
      <c r="E36" s="86">
        <v>850</v>
      </c>
      <c r="F36" s="86">
        <v>0</v>
      </c>
      <c r="G36" s="86">
        <v>3103</v>
      </c>
      <c r="H36" s="86">
        <v>650</v>
      </c>
      <c r="I36" s="86">
        <v>0</v>
      </c>
      <c r="J36" s="86">
        <v>100</v>
      </c>
      <c r="K36" s="86">
        <v>1500</v>
      </c>
      <c r="L36" s="86">
        <v>1170</v>
      </c>
      <c r="M36" s="86">
        <v>0</v>
      </c>
      <c r="N36" s="86">
        <f>SUM(C36:M36)</f>
        <v>7373</v>
      </c>
    </row>
    <row r="37" spans="1:14" s="56" customFormat="1" ht="12.75">
      <c r="A37" s="61">
        <v>34</v>
      </c>
      <c r="B37" s="58" t="s">
        <v>32</v>
      </c>
      <c r="C37" s="64">
        <v>0</v>
      </c>
      <c r="D37" s="64">
        <v>0</v>
      </c>
      <c r="E37" s="64">
        <v>550</v>
      </c>
      <c r="F37" s="64">
        <v>0</v>
      </c>
      <c r="G37" s="64">
        <v>1165</v>
      </c>
      <c r="H37" s="64">
        <v>0</v>
      </c>
      <c r="I37" s="64">
        <v>0</v>
      </c>
      <c r="J37" s="64">
        <v>100</v>
      </c>
      <c r="K37" s="64">
        <v>0</v>
      </c>
      <c r="L37" s="86">
        <v>5370</v>
      </c>
      <c r="M37" s="64">
        <v>0</v>
      </c>
      <c r="N37" s="86">
        <f>SUM(C37:M37)</f>
        <v>7185</v>
      </c>
    </row>
    <row r="38" spans="1:14" s="56" customFormat="1" ht="12.75">
      <c r="A38" s="60">
        <v>35</v>
      </c>
      <c r="B38" s="59" t="s">
        <v>75</v>
      </c>
      <c r="C38" s="78">
        <v>0</v>
      </c>
      <c r="D38" s="78">
        <v>0</v>
      </c>
      <c r="E38" s="78">
        <v>450</v>
      </c>
      <c r="F38" s="78">
        <v>0</v>
      </c>
      <c r="G38" s="78">
        <v>2824</v>
      </c>
      <c r="H38" s="78">
        <v>1250</v>
      </c>
      <c r="I38" s="78">
        <v>0</v>
      </c>
      <c r="J38" s="78">
        <v>100</v>
      </c>
      <c r="K38" s="78">
        <v>0</v>
      </c>
      <c r="L38" s="70">
        <v>1260</v>
      </c>
      <c r="M38" s="78">
        <v>0</v>
      </c>
      <c r="N38" s="86">
        <f>SUM(C38:M38)</f>
        <v>5884</v>
      </c>
    </row>
    <row r="39" spans="1:14" s="56" customFormat="1" ht="12.75">
      <c r="A39" s="61">
        <v>36</v>
      </c>
      <c r="B39" s="58" t="s">
        <v>45</v>
      </c>
      <c r="C39" s="64">
        <v>0</v>
      </c>
      <c r="D39" s="64">
        <v>0</v>
      </c>
      <c r="E39" s="64">
        <v>1600</v>
      </c>
      <c r="F39" s="64">
        <v>0</v>
      </c>
      <c r="G39" s="64">
        <v>2569</v>
      </c>
      <c r="H39" s="64">
        <v>0</v>
      </c>
      <c r="I39" s="64">
        <v>0</v>
      </c>
      <c r="J39" s="64">
        <v>100</v>
      </c>
      <c r="K39" s="64">
        <v>1500</v>
      </c>
      <c r="L39" s="64">
        <v>0</v>
      </c>
      <c r="M39" s="64">
        <v>0</v>
      </c>
      <c r="N39" s="86">
        <f>SUM(C39:M39)</f>
        <v>5769</v>
      </c>
    </row>
    <row r="40" spans="1:14" s="56" customFormat="1" ht="12.75">
      <c r="A40" s="61">
        <v>37</v>
      </c>
      <c r="B40" s="58" t="s">
        <v>40</v>
      </c>
      <c r="C40" s="86">
        <v>0</v>
      </c>
      <c r="D40" s="86">
        <v>0</v>
      </c>
      <c r="E40" s="86">
        <v>4850</v>
      </c>
      <c r="F40" s="86">
        <v>0</v>
      </c>
      <c r="G40" s="86">
        <v>46</v>
      </c>
      <c r="H40" s="86">
        <v>0</v>
      </c>
      <c r="I40" s="86">
        <v>0</v>
      </c>
      <c r="J40" s="86">
        <v>100</v>
      </c>
      <c r="K40" s="86">
        <v>0</v>
      </c>
      <c r="L40" s="86">
        <v>0</v>
      </c>
      <c r="M40" s="86">
        <v>0</v>
      </c>
      <c r="N40" s="86">
        <f>SUM(C40:M40)</f>
        <v>4996</v>
      </c>
    </row>
    <row r="41" spans="1:14" s="56" customFormat="1" ht="12.75">
      <c r="A41" s="60">
        <v>38</v>
      </c>
      <c r="B41" s="59" t="s">
        <v>93</v>
      </c>
      <c r="C41" s="64">
        <v>0</v>
      </c>
      <c r="D41" s="64">
        <v>2000</v>
      </c>
      <c r="E41" s="64">
        <v>250</v>
      </c>
      <c r="F41" s="64">
        <v>0</v>
      </c>
      <c r="G41" s="64">
        <v>1046</v>
      </c>
      <c r="H41" s="64">
        <v>0</v>
      </c>
      <c r="I41" s="64">
        <v>0</v>
      </c>
      <c r="J41" s="64">
        <v>100</v>
      </c>
      <c r="K41" s="64">
        <v>1500</v>
      </c>
      <c r="L41" s="64">
        <v>0</v>
      </c>
      <c r="M41" s="64">
        <v>0</v>
      </c>
      <c r="N41" s="86">
        <f>SUM(C41:M41)</f>
        <v>4896</v>
      </c>
    </row>
    <row r="42" spans="1:14" s="56" customFormat="1" ht="12.75">
      <c r="A42" s="61">
        <v>39</v>
      </c>
      <c r="B42" s="58" t="s">
        <v>65</v>
      </c>
      <c r="C42" s="79">
        <v>0</v>
      </c>
      <c r="D42" s="79">
        <v>3000</v>
      </c>
      <c r="E42" s="79">
        <v>750</v>
      </c>
      <c r="F42" s="79">
        <v>0</v>
      </c>
      <c r="G42" s="79">
        <v>30</v>
      </c>
      <c r="H42" s="79">
        <v>0</v>
      </c>
      <c r="I42" s="79">
        <v>0</v>
      </c>
      <c r="J42" s="79">
        <v>200</v>
      </c>
      <c r="K42" s="79">
        <v>0</v>
      </c>
      <c r="L42" s="79">
        <v>0</v>
      </c>
      <c r="M42" s="79">
        <v>0</v>
      </c>
      <c r="N42" s="86">
        <f>SUM(C42:M42)</f>
        <v>3980</v>
      </c>
    </row>
    <row r="43" spans="1:14" s="56" customFormat="1" ht="12.75">
      <c r="A43" s="61">
        <v>40</v>
      </c>
      <c r="B43" s="59" t="s">
        <v>78</v>
      </c>
      <c r="C43" s="64">
        <v>0</v>
      </c>
      <c r="D43" s="64">
        <v>0</v>
      </c>
      <c r="E43" s="64">
        <v>2850</v>
      </c>
      <c r="F43" s="64">
        <v>0</v>
      </c>
      <c r="G43" s="64">
        <v>794</v>
      </c>
      <c r="H43" s="64">
        <v>50</v>
      </c>
      <c r="I43" s="64">
        <v>0</v>
      </c>
      <c r="J43" s="64">
        <v>100</v>
      </c>
      <c r="K43" s="64">
        <v>0</v>
      </c>
      <c r="L43" s="64">
        <v>0</v>
      </c>
      <c r="M43" s="64">
        <v>0</v>
      </c>
      <c r="N43" s="86">
        <f>SUM(C43:M43)</f>
        <v>3794</v>
      </c>
    </row>
    <row r="44" spans="1:14" s="56" customFormat="1" ht="12.75">
      <c r="A44" s="60">
        <v>41</v>
      </c>
      <c r="B44" s="58" t="s">
        <v>91</v>
      </c>
      <c r="C44" s="86">
        <v>0</v>
      </c>
      <c r="D44" s="86">
        <v>0</v>
      </c>
      <c r="E44" s="86">
        <v>625</v>
      </c>
      <c r="F44" s="86">
        <v>0</v>
      </c>
      <c r="G44" s="86">
        <v>1094</v>
      </c>
      <c r="H44" s="86">
        <v>750</v>
      </c>
      <c r="I44" s="86">
        <v>0</v>
      </c>
      <c r="J44" s="86">
        <v>100</v>
      </c>
      <c r="K44" s="86">
        <v>1000</v>
      </c>
      <c r="L44" s="86">
        <v>0</v>
      </c>
      <c r="M44" s="86">
        <v>0</v>
      </c>
      <c r="N44" s="86">
        <f>SUM(C44:M44)</f>
        <v>3569</v>
      </c>
    </row>
    <row r="45" spans="1:14" s="56" customFormat="1" ht="12.75">
      <c r="A45" s="61">
        <v>42</v>
      </c>
      <c r="B45" s="58" t="s">
        <v>41</v>
      </c>
      <c r="C45" s="64">
        <v>0</v>
      </c>
      <c r="D45" s="64">
        <v>2000</v>
      </c>
      <c r="E45" s="64">
        <v>1000</v>
      </c>
      <c r="F45" s="64">
        <v>0</v>
      </c>
      <c r="G45" s="64">
        <v>150</v>
      </c>
      <c r="H45" s="64">
        <v>0</v>
      </c>
      <c r="I45" s="64">
        <v>0</v>
      </c>
      <c r="J45" s="64">
        <v>100</v>
      </c>
      <c r="K45" s="64">
        <v>0</v>
      </c>
      <c r="L45" s="86">
        <v>0</v>
      </c>
      <c r="M45" s="64">
        <v>0</v>
      </c>
      <c r="N45" s="86">
        <f>SUM(C45:M45)</f>
        <v>3250</v>
      </c>
    </row>
    <row r="46" spans="1:14" s="56" customFormat="1" ht="12.75">
      <c r="A46" s="61">
        <v>43</v>
      </c>
      <c r="B46" s="58" t="s">
        <v>34</v>
      </c>
      <c r="C46" s="80">
        <v>0</v>
      </c>
      <c r="D46" s="80">
        <v>0</v>
      </c>
      <c r="E46" s="80">
        <v>1250</v>
      </c>
      <c r="F46" s="80">
        <v>0</v>
      </c>
      <c r="G46" s="80">
        <v>20</v>
      </c>
      <c r="H46" s="80">
        <v>0</v>
      </c>
      <c r="I46" s="80">
        <v>0</v>
      </c>
      <c r="J46" s="80">
        <v>100</v>
      </c>
      <c r="K46" s="80">
        <v>0</v>
      </c>
      <c r="L46" s="80">
        <v>1650</v>
      </c>
      <c r="M46" s="80">
        <v>0</v>
      </c>
      <c r="N46" s="86">
        <f>SUM(C46:M46)</f>
        <v>3020</v>
      </c>
    </row>
    <row r="47" spans="1:14" s="56" customFormat="1" ht="12.75">
      <c r="A47" s="60">
        <v>44</v>
      </c>
      <c r="B47" s="58" t="s">
        <v>62</v>
      </c>
      <c r="C47" s="64">
        <v>0</v>
      </c>
      <c r="D47" s="64">
        <v>0</v>
      </c>
      <c r="E47" s="64">
        <v>250</v>
      </c>
      <c r="F47" s="64">
        <v>0</v>
      </c>
      <c r="G47" s="64">
        <v>585</v>
      </c>
      <c r="H47" s="64">
        <v>1750</v>
      </c>
      <c r="I47" s="64">
        <v>0</v>
      </c>
      <c r="J47" s="64">
        <v>100</v>
      </c>
      <c r="K47" s="64">
        <v>0</v>
      </c>
      <c r="L47" s="64">
        <v>200</v>
      </c>
      <c r="M47" s="64">
        <v>0</v>
      </c>
      <c r="N47" s="86">
        <f>SUM(C47:M47)</f>
        <v>2885</v>
      </c>
    </row>
    <row r="48" spans="1:14" s="56" customFormat="1" ht="12.75">
      <c r="A48" s="61">
        <v>45</v>
      </c>
      <c r="B48" s="58" t="s">
        <v>67</v>
      </c>
      <c r="C48" s="86">
        <v>0</v>
      </c>
      <c r="D48" s="86">
        <v>0</v>
      </c>
      <c r="E48" s="86">
        <v>800</v>
      </c>
      <c r="F48" s="86">
        <v>0</v>
      </c>
      <c r="G48" s="86">
        <v>98</v>
      </c>
      <c r="H48" s="86">
        <v>0</v>
      </c>
      <c r="I48" s="86">
        <v>0</v>
      </c>
      <c r="J48" s="86">
        <v>100</v>
      </c>
      <c r="K48" s="86">
        <v>0</v>
      </c>
      <c r="L48" s="86">
        <v>1860</v>
      </c>
      <c r="M48" s="86">
        <v>0</v>
      </c>
      <c r="N48" s="86">
        <f>SUM(C48:M48)</f>
        <v>2858</v>
      </c>
    </row>
    <row r="49" spans="1:14" s="56" customFormat="1" ht="12.75">
      <c r="A49" s="61">
        <v>46</v>
      </c>
      <c r="B49" s="58" t="s">
        <v>55</v>
      </c>
      <c r="C49" s="64">
        <v>0</v>
      </c>
      <c r="D49" s="64">
        <v>0</v>
      </c>
      <c r="E49" s="64">
        <v>2500</v>
      </c>
      <c r="F49" s="64">
        <v>0</v>
      </c>
      <c r="G49" s="64">
        <v>19</v>
      </c>
      <c r="H49" s="64">
        <v>0</v>
      </c>
      <c r="I49" s="64">
        <v>0</v>
      </c>
      <c r="J49" s="64">
        <v>100</v>
      </c>
      <c r="K49" s="64">
        <v>0</v>
      </c>
      <c r="L49" s="64">
        <v>0</v>
      </c>
      <c r="M49" s="64">
        <v>0</v>
      </c>
      <c r="N49" s="86">
        <f>SUM(C49:M49)</f>
        <v>2619</v>
      </c>
    </row>
    <row r="50" spans="1:14" s="56" customFormat="1" ht="12.75">
      <c r="A50" s="60">
        <v>47</v>
      </c>
      <c r="B50" s="58" t="s">
        <v>60</v>
      </c>
      <c r="C50" s="81">
        <v>0</v>
      </c>
      <c r="D50" s="81">
        <v>0</v>
      </c>
      <c r="E50" s="81">
        <v>2150</v>
      </c>
      <c r="F50" s="81">
        <v>0</v>
      </c>
      <c r="G50" s="81">
        <v>273</v>
      </c>
      <c r="H50" s="81">
        <v>0</v>
      </c>
      <c r="I50" s="81">
        <v>0</v>
      </c>
      <c r="J50" s="81">
        <v>100</v>
      </c>
      <c r="K50" s="81">
        <v>0</v>
      </c>
      <c r="L50" s="86">
        <v>0</v>
      </c>
      <c r="M50" s="81">
        <v>0</v>
      </c>
      <c r="N50" s="86">
        <f>SUM(C50:M50)</f>
        <v>2523</v>
      </c>
    </row>
    <row r="51" spans="1:14" s="56" customFormat="1" ht="12.75">
      <c r="A51" s="61">
        <v>48</v>
      </c>
      <c r="B51" s="58" t="s">
        <v>35</v>
      </c>
      <c r="C51" s="64">
        <v>600</v>
      </c>
      <c r="D51" s="64">
        <v>0</v>
      </c>
      <c r="E51" s="64">
        <v>1525</v>
      </c>
      <c r="F51" s="64">
        <v>0</v>
      </c>
      <c r="G51" s="64">
        <v>241</v>
      </c>
      <c r="H51" s="64">
        <v>0</v>
      </c>
      <c r="I51" s="64">
        <v>0</v>
      </c>
      <c r="J51" s="64">
        <v>100</v>
      </c>
      <c r="K51" s="64">
        <v>0</v>
      </c>
      <c r="L51" s="64">
        <v>0</v>
      </c>
      <c r="M51" s="64">
        <v>0</v>
      </c>
      <c r="N51" s="86">
        <f>SUM(C51:M51)</f>
        <v>2466</v>
      </c>
    </row>
    <row r="52" spans="1:14" s="56" customFormat="1" ht="12.75">
      <c r="A52" s="61">
        <v>49</v>
      </c>
      <c r="B52" s="58" t="s">
        <v>90</v>
      </c>
      <c r="C52" s="86">
        <v>0</v>
      </c>
      <c r="D52" s="86">
        <v>0</v>
      </c>
      <c r="E52" s="86">
        <v>2250</v>
      </c>
      <c r="F52" s="86">
        <v>0</v>
      </c>
      <c r="G52" s="86">
        <v>20</v>
      </c>
      <c r="H52" s="86">
        <v>0</v>
      </c>
      <c r="I52" s="86">
        <v>0</v>
      </c>
      <c r="J52" s="86">
        <v>100</v>
      </c>
      <c r="K52" s="86">
        <v>0</v>
      </c>
      <c r="L52" s="86">
        <v>0</v>
      </c>
      <c r="M52" s="86">
        <v>0</v>
      </c>
      <c r="N52" s="86">
        <f>SUM(C52:M52)</f>
        <v>2370</v>
      </c>
    </row>
    <row r="53" spans="1:14" s="56" customFormat="1" ht="12.75">
      <c r="A53" s="60">
        <v>50</v>
      </c>
      <c r="B53" s="58" t="s">
        <v>64</v>
      </c>
      <c r="C53" s="86">
        <v>0</v>
      </c>
      <c r="D53" s="86">
        <v>0</v>
      </c>
      <c r="E53" s="86">
        <v>1525</v>
      </c>
      <c r="F53" s="86">
        <v>0</v>
      </c>
      <c r="G53" s="86">
        <v>638</v>
      </c>
      <c r="H53" s="86">
        <v>0</v>
      </c>
      <c r="I53" s="86">
        <v>0</v>
      </c>
      <c r="J53" s="86">
        <v>100</v>
      </c>
      <c r="K53" s="86">
        <v>0</v>
      </c>
      <c r="L53" s="86">
        <v>0</v>
      </c>
      <c r="M53" s="86">
        <v>0</v>
      </c>
      <c r="N53" s="86">
        <f>SUM(C53:M53)</f>
        <v>2263</v>
      </c>
    </row>
    <row r="54" spans="1:14" s="56" customFormat="1" ht="13.5" customHeight="1">
      <c r="A54" s="61">
        <v>51</v>
      </c>
      <c r="B54" s="58" t="s">
        <v>134</v>
      </c>
      <c r="C54" s="82">
        <v>0</v>
      </c>
      <c r="D54" s="82">
        <v>2000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6">
        <f>SUM(C54:M54)</f>
        <v>2000</v>
      </c>
    </row>
    <row r="55" spans="1:14" s="56" customFormat="1" ht="12.75">
      <c r="A55" s="61">
        <v>52</v>
      </c>
      <c r="B55" s="58" t="s">
        <v>50</v>
      </c>
      <c r="C55" s="64">
        <v>0</v>
      </c>
      <c r="D55" s="64">
        <v>0</v>
      </c>
      <c r="E55" s="64">
        <v>1100</v>
      </c>
      <c r="F55" s="64">
        <v>0</v>
      </c>
      <c r="G55" s="64">
        <v>47</v>
      </c>
      <c r="H55" s="64">
        <v>0</v>
      </c>
      <c r="I55" s="64">
        <v>0</v>
      </c>
      <c r="J55" s="64">
        <v>100</v>
      </c>
      <c r="K55" s="64">
        <v>0</v>
      </c>
      <c r="L55" s="64">
        <v>0</v>
      </c>
      <c r="M55" s="64">
        <v>0</v>
      </c>
      <c r="N55" s="86">
        <f>SUM(C55:M55)</f>
        <v>1247</v>
      </c>
    </row>
    <row r="56" spans="1:14" s="56" customFormat="1" ht="12.75">
      <c r="A56" s="60">
        <v>53</v>
      </c>
      <c r="B56" s="58" t="s">
        <v>87</v>
      </c>
      <c r="C56" s="86">
        <v>0</v>
      </c>
      <c r="D56" s="86">
        <v>0</v>
      </c>
      <c r="E56" s="86">
        <v>950</v>
      </c>
      <c r="F56" s="86">
        <v>0</v>
      </c>
      <c r="G56" s="86">
        <v>106</v>
      </c>
      <c r="H56" s="86">
        <v>0</v>
      </c>
      <c r="I56" s="86">
        <v>0</v>
      </c>
      <c r="J56" s="86">
        <v>100</v>
      </c>
      <c r="K56" s="86">
        <v>0</v>
      </c>
      <c r="L56" s="86">
        <v>0</v>
      </c>
      <c r="M56" s="86">
        <v>0</v>
      </c>
      <c r="N56" s="86">
        <f>SUM(C56:M56)</f>
        <v>1156</v>
      </c>
    </row>
    <row r="57" spans="1:14" s="56" customFormat="1" ht="12.75">
      <c r="A57" s="61">
        <v>54</v>
      </c>
      <c r="B57" s="58" t="s">
        <v>57</v>
      </c>
      <c r="C57" s="64">
        <v>0</v>
      </c>
      <c r="D57" s="64">
        <v>0</v>
      </c>
      <c r="E57" s="64">
        <v>750</v>
      </c>
      <c r="F57" s="64">
        <v>0</v>
      </c>
      <c r="G57" s="64">
        <v>20</v>
      </c>
      <c r="H57" s="64">
        <v>0</v>
      </c>
      <c r="I57" s="64">
        <v>0</v>
      </c>
      <c r="J57" s="64">
        <v>100</v>
      </c>
      <c r="K57" s="64">
        <v>0</v>
      </c>
      <c r="L57" s="64">
        <v>0</v>
      </c>
      <c r="M57" s="64">
        <v>0</v>
      </c>
      <c r="N57" s="86">
        <f>SUM(C57:M57)</f>
        <v>870</v>
      </c>
    </row>
    <row r="58" spans="1:14" s="56" customFormat="1" ht="12.75">
      <c r="A58" s="61">
        <v>55</v>
      </c>
      <c r="B58" s="58" t="s">
        <v>77</v>
      </c>
      <c r="C58" s="83">
        <v>0</v>
      </c>
      <c r="D58" s="83">
        <v>0</v>
      </c>
      <c r="E58" s="83">
        <v>625</v>
      </c>
      <c r="F58" s="83">
        <v>0</v>
      </c>
      <c r="G58" s="83">
        <v>137</v>
      </c>
      <c r="H58" s="83">
        <v>0</v>
      </c>
      <c r="I58" s="83">
        <v>0</v>
      </c>
      <c r="J58" s="83">
        <v>100</v>
      </c>
      <c r="K58" s="83">
        <v>0</v>
      </c>
      <c r="L58" s="83">
        <v>0</v>
      </c>
      <c r="M58" s="83">
        <v>0</v>
      </c>
      <c r="N58" s="86">
        <f>SUM(C58:M58)</f>
        <v>862</v>
      </c>
    </row>
    <row r="59" spans="1:14" s="56" customFormat="1" ht="12.75">
      <c r="A59" s="60">
        <v>56</v>
      </c>
      <c r="B59" s="58" t="s">
        <v>84</v>
      </c>
      <c r="C59" s="64">
        <v>0</v>
      </c>
      <c r="D59" s="64">
        <v>0</v>
      </c>
      <c r="E59" s="64">
        <v>250</v>
      </c>
      <c r="F59" s="64">
        <v>0</v>
      </c>
      <c r="G59" s="64">
        <v>319</v>
      </c>
      <c r="H59" s="64">
        <v>0</v>
      </c>
      <c r="I59" s="64">
        <v>0</v>
      </c>
      <c r="J59" s="64">
        <v>100</v>
      </c>
      <c r="K59" s="64">
        <v>0</v>
      </c>
      <c r="L59" s="64">
        <v>0</v>
      </c>
      <c r="M59" s="64">
        <v>0</v>
      </c>
      <c r="N59" s="86">
        <f>SUM(C59:M59)</f>
        <v>669</v>
      </c>
    </row>
    <row r="60" spans="1:14" s="56" customFormat="1" ht="12.75">
      <c r="A60" s="61">
        <v>57</v>
      </c>
      <c r="B60" s="58" t="s">
        <v>73</v>
      </c>
      <c r="C60" s="86">
        <v>0</v>
      </c>
      <c r="D60" s="86">
        <v>0</v>
      </c>
      <c r="E60" s="86">
        <v>500</v>
      </c>
      <c r="F60" s="86">
        <v>0</v>
      </c>
      <c r="G60" s="86">
        <v>20</v>
      </c>
      <c r="H60" s="86">
        <v>0</v>
      </c>
      <c r="I60" s="86">
        <v>0</v>
      </c>
      <c r="J60" s="86">
        <v>100</v>
      </c>
      <c r="K60" s="86">
        <v>0</v>
      </c>
      <c r="L60" s="86">
        <v>0</v>
      </c>
      <c r="M60" s="86">
        <v>0</v>
      </c>
      <c r="N60" s="86">
        <f>SUM(C60:M60)</f>
        <v>620</v>
      </c>
    </row>
    <row r="61" spans="1:14" s="56" customFormat="1" ht="12.75">
      <c r="A61" s="61">
        <v>58</v>
      </c>
      <c r="B61" s="59" t="s">
        <v>111</v>
      </c>
      <c r="C61" s="64">
        <v>0</v>
      </c>
      <c r="D61" s="64">
        <v>0</v>
      </c>
      <c r="E61" s="64">
        <v>500</v>
      </c>
      <c r="F61" s="64">
        <v>0</v>
      </c>
      <c r="G61" s="64">
        <v>0</v>
      </c>
      <c r="H61" s="64">
        <v>0</v>
      </c>
      <c r="I61" s="64">
        <v>0</v>
      </c>
      <c r="J61" s="64">
        <v>100</v>
      </c>
      <c r="K61" s="64">
        <v>0</v>
      </c>
      <c r="L61" s="64">
        <v>0</v>
      </c>
      <c r="M61" s="64">
        <v>0</v>
      </c>
      <c r="N61" s="86">
        <f>SUM(C61:M61)</f>
        <v>600</v>
      </c>
    </row>
    <row r="62" spans="1:14" s="56" customFormat="1" ht="12.75">
      <c r="A62" s="60">
        <v>59</v>
      </c>
      <c r="B62" s="58" t="s">
        <v>37</v>
      </c>
      <c r="C62" s="84">
        <v>0</v>
      </c>
      <c r="D62" s="84">
        <v>0</v>
      </c>
      <c r="E62" s="84">
        <v>250</v>
      </c>
      <c r="F62" s="84">
        <v>0</v>
      </c>
      <c r="G62" s="84">
        <v>157</v>
      </c>
      <c r="H62" s="84">
        <v>0</v>
      </c>
      <c r="I62" s="84">
        <v>0</v>
      </c>
      <c r="J62" s="84">
        <v>100</v>
      </c>
      <c r="K62" s="84">
        <v>0</v>
      </c>
      <c r="L62" s="84">
        <v>0</v>
      </c>
      <c r="M62" s="84">
        <v>0</v>
      </c>
      <c r="N62" s="86">
        <f>SUM(C62:M62)</f>
        <v>507</v>
      </c>
    </row>
    <row r="63" spans="1:14" s="56" customFormat="1" ht="12.75">
      <c r="A63" s="61">
        <v>60</v>
      </c>
      <c r="B63" s="59" t="s">
        <v>68</v>
      </c>
      <c r="C63" s="64">
        <v>150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100</v>
      </c>
      <c r="K63" s="64">
        <v>150</v>
      </c>
      <c r="L63" s="64">
        <v>0</v>
      </c>
      <c r="M63" s="64">
        <v>0</v>
      </c>
      <c r="N63" s="86">
        <f>SUM(C63:M63)</f>
        <v>400</v>
      </c>
    </row>
    <row r="64" spans="1:14" s="56" customFormat="1" ht="12.75">
      <c r="A64" s="61">
        <v>61</v>
      </c>
      <c r="B64" s="58" t="s">
        <v>83</v>
      </c>
      <c r="C64" s="86">
        <v>0</v>
      </c>
      <c r="D64" s="86">
        <v>0</v>
      </c>
      <c r="E64" s="86">
        <v>150</v>
      </c>
      <c r="F64" s="86">
        <v>0</v>
      </c>
      <c r="G64" s="86">
        <v>20</v>
      </c>
      <c r="H64" s="86">
        <v>0</v>
      </c>
      <c r="I64" s="86">
        <v>0</v>
      </c>
      <c r="J64" s="86">
        <v>200</v>
      </c>
      <c r="K64" s="86">
        <v>0</v>
      </c>
      <c r="L64" s="86">
        <v>0</v>
      </c>
      <c r="M64" s="86">
        <v>0</v>
      </c>
      <c r="N64" s="86">
        <f>SUM(C64:M64)</f>
        <v>370</v>
      </c>
    </row>
    <row r="65" spans="1:14" s="56" customFormat="1" ht="12.75">
      <c r="A65" s="60">
        <v>62</v>
      </c>
      <c r="B65" s="58" t="s">
        <v>116</v>
      </c>
      <c r="C65" s="64">
        <v>0</v>
      </c>
      <c r="D65" s="64">
        <v>0</v>
      </c>
      <c r="E65" s="64">
        <v>250</v>
      </c>
      <c r="F65" s="64">
        <v>0</v>
      </c>
      <c r="G65" s="64">
        <v>0</v>
      </c>
      <c r="H65" s="64">
        <v>0</v>
      </c>
      <c r="I65" s="64">
        <v>0</v>
      </c>
      <c r="J65" s="64">
        <v>100</v>
      </c>
      <c r="K65" s="64">
        <v>0</v>
      </c>
      <c r="L65" s="64">
        <v>0</v>
      </c>
      <c r="M65" s="64">
        <v>0</v>
      </c>
      <c r="N65" s="86">
        <f>SUM(C65:M65)</f>
        <v>350</v>
      </c>
    </row>
    <row r="66" spans="1:14" s="56" customFormat="1" ht="12.75">
      <c r="A66" s="61">
        <v>63</v>
      </c>
      <c r="B66" s="58" t="s">
        <v>49</v>
      </c>
      <c r="C66" s="85">
        <v>150</v>
      </c>
      <c r="D66" s="85">
        <v>0</v>
      </c>
      <c r="E66" s="85">
        <v>0</v>
      </c>
      <c r="F66" s="85">
        <v>0</v>
      </c>
      <c r="G66" s="85">
        <v>50</v>
      </c>
      <c r="H66" s="85">
        <v>0</v>
      </c>
      <c r="I66" s="85">
        <v>0</v>
      </c>
      <c r="J66" s="85">
        <v>100</v>
      </c>
      <c r="K66" s="85">
        <v>0</v>
      </c>
      <c r="L66" s="85">
        <v>0</v>
      </c>
      <c r="M66" s="85">
        <v>0</v>
      </c>
      <c r="N66" s="86">
        <f>SUM(C66:M66)</f>
        <v>300</v>
      </c>
    </row>
    <row r="67" spans="1:14" s="56" customFormat="1" ht="12.75">
      <c r="A67" s="61">
        <v>64</v>
      </c>
      <c r="B67" s="59" t="s">
        <v>46</v>
      </c>
      <c r="C67" s="86">
        <v>0</v>
      </c>
      <c r="D67" s="86">
        <v>0</v>
      </c>
      <c r="E67" s="86">
        <v>250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f>SUM(C67:M67)</f>
        <v>250</v>
      </c>
    </row>
    <row r="68" spans="1:14" s="56" customFormat="1" ht="12.75">
      <c r="A68" s="60">
        <v>65</v>
      </c>
      <c r="B68" s="58" t="s">
        <v>2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200</v>
      </c>
      <c r="K68" s="86">
        <v>0</v>
      </c>
      <c r="L68" s="86">
        <v>0</v>
      </c>
      <c r="M68" s="86">
        <v>0</v>
      </c>
      <c r="N68" s="86">
        <f>SUM(C68:M68)</f>
        <v>200</v>
      </c>
    </row>
    <row r="69" spans="1:14" s="56" customFormat="1" ht="12.75">
      <c r="A69" s="61">
        <v>66</v>
      </c>
      <c r="B69" s="58" t="s">
        <v>53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f>SUM(C69:M69)</f>
        <v>0</v>
      </c>
    </row>
    <row r="70" spans="1:14" s="56" customFormat="1" ht="12.75">
      <c r="A70" s="61">
        <v>67</v>
      </c>
      <c r="B70" s="58" t="s">
        <v>129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f>SUM(C70:M70)</f>
        <v>0</v>
      </c>
    </row>
    <row r="71" spans="1:14" s="56" customFormat="1" ht="12.75">
      <c r="A71" s="60">
        <v>68</v>
      </c>
      <c r="B71" s="58" t="s">
        <v>48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f>SUM(C71:M71)</f>
        <v>0</v>
      </c>
    </row>
    <row r="72" spans="1:14" s="56" customFormat="1" ht="12.75">
      <c r="A72" s="61">
        <v>69</v>
      </c>
      <c r="B72" s="59" t="s">
        <v>115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f>SUM(C72:M72)</f>
        <v>0</v>
      </c>
    </row>
    <row r="73" spans="1:14" s="56" customFormat="1" ht="12.75">
      <c r="A73" s="61">
        <v>70</v>
      </c>
      <c r="B73" s="58" t="s">
        <v>131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f>SUM(C73:M73)</f>
        <v>0</v>
      </c>
    </row>
    <row r="74" spans="1:14" s="56" customFormat="1" ht="12.75">
      <c r="A74" s="60">
        <v>71</v>
      </c>
      <c r="B74" s="59" t="s">
        <v>127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f>SUM(C74:M74)</f>
        <v>0</v>
      </c>
    </row>
    <row r="75" spans="1:14" s="65" customFormat="1" ht="12.75">
      <c r="A75" s="61">
        <v>72</v>
      </c>
      <c r="B75" s="59" t="s">
        <v>58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f>SUM(C75:M75)</f>
        <v>0</v>
      </c>
    </row>
    <row r="76" spans="1:14" s="56" customFormat="1" ht="12.75">
      <c r="A76" s="61">
        <v>73</v>
      </c>
      <c r="B76" s="58" t="s">
        <v>61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f>SUM(C76:M76)</f>
        <v>0</v>
      </c>
    </row>
    <row r="77" spans="1:14" ht="12.75">
      <c r="A77" s="60">
        <v>74</v>
      </c>
      <c r="B77" s="58" t="s">
        <v>126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f>SUM(C77:M77)</f>
        <v>0</v>
      </c>
    </row>
  </sheetData>
  <sheetProtection formatCells="0" formatColumns="0" formatRows="0" insertColumns="0" insertRows="0" insertHyperlinks="0" deleteColumns="0" deleteRows="0" autoFilter="0" pivotTables="0"/>
  <autoFilter ref="A3:N76">
    <sortState ref="A4:N77">
      <sortCondition sortBy="value" ref="A4:A77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windowProtection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B12" sqref="B12"/>
    </sheetView>
  </sheetViews>
  <sheetFormatPr defaultColWidth="9.00390625" defaultRowHeight="12.75"/>
  <cols>
    <col min="1" max="1" width="5.875" style="56" customWidth="1"/>
    <col min="2" max="2" width="20.00390625" style="56" customWidth="1"/>
    <col min="3" max="3" width="8.125" style="56" customWidth="1"/>
    <col min="4" max="4" width="7.25390625" style="56" customWidth="1"/>
    <col min="5" max="5" width="8.125" style="56" customWidth="1"/>
    <col min="6" max="6" width="7.375" style="56" customWidth="1"/>
    <col min="7" max="7" width="8.625" style="56" customWidth="1"/>
    <col min="8" max="8" width="8.00390625" style="56" customWidth="1"/>
    <col min="9" max="9" width="8.75390625" style="56" customWidth="1"/>
    <col min="10" max="10" width="8.625" style="56" customWidth="1"/>
    <col min="11" max="11" width="7.875" style="56" customWidth="1"/>
    <col min="12" max="12" width="9.75390625" style="56" customWidth="1"/>
    <col min="13" max="13" width="7.25390625" style="56" customWidth="1"/>
    <col min="14" max="14" width="10.375" style="0" customWidth="1"/>
  </cols>
  <sheetData>
    <row r="1" spans="1:13" ht="12.75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2.75">
      <c r="A2" s="66"/>
      <c r="B2" s="67"/>
      <c r="C2" s="97" t="s">
        <v>130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63" t="s">
        <v>132</v>
      </c>
    </row>
    <row r="3" spans="1:14" ht="12" customHeight="1">
      <c r="A3" s="66" t="s">
        <v>120</v>
      </c>
      <c r="B3" s="57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62"/>
    </row>
    <row r="4" spans="1:14" s="56" customFormat="1" ht="11.25" customHeight="1">
      <c r="A4" s="61">
        <v>1</v>
      </c>
      <c r="B4" s="59" t="s">
        <v>51</v>
      </c>
      <c r="C4" s="86">
        <v>16750</v>
      </c>
      <c r="D4" s="86">
        <v>4000</v>
      </c>
      <c r="E4" s="86">
        <v>166125</v>
      </c>
      <c r="F4" s="86">
        <v>0</v>
      </c>
      <c r="G4" s="86">
        <v>74011</v>
      </c>
      <c r="H4" s="86">
        <v>6450</v>
      </c>
      <c r="I4" s="86">
        <v>0</v>
      </c>
      <c r="J4" s="86">
        <v>200</v>
      </c>
      <c r="K4" s="86">
        <v>66000</v>
      </c>
      <c r="L4" s="86">
        <v>57730</v>
      </c>
      <c r="M4" s="86">
        <v>0</v>
      </c>
      <c r="N4" s="86">
        <v>391266</v>
      </c>
    </row>
    <row r="5" spans="1:14" s="56" customFormat="1" ht="12.75">
      <c r="A5" s="60">
        <v>2</v>
      </c>
      <c r="B5" s="58" t="s">
        <v>43</v>
      </c>
      <c r="C5" s="86">
        <v>7950</v>
      </c>
      <c r="D5" s="86">
        <v>0</v>
      </c>
      <c r="E5" s="86">
        <v>107550</v>
      </c>
      <c r="F5" s="86">
        <v>0</v>
      </c>
      <c r="G5" s="86">
        <v>28530</v>
      </c>
      <c r="H5" s="86">
        <v>10250</v>
      </c>
      <c r="I5" s="86">
        <v>0</v>
      </c>
      <c r="J5" s="86">
        <v>200</v>
      </c>
      <c r="K5" s="86">
        <v>126350</v>
      </c>
      <c r="L5" s="86">
        <v>84820</v>
      </c>
      <c r="M5" s="86">
        <v>0</v>
      </c>
      <c r="N5" s="86">
        <v>365650</v>
      </c>
    </row>
    <row r="6" spans="1:14" s="56" customFormat="1" ht="12.75">
      <c r="A6" s="61">
        <v>3</v>
      </c>
      <c r="B6" s="58" t="s">
        <v>30</v>
      </c>
      <c r="C6" s="86">
        <v>0</v>
      </c>
      <c r="D6" s="86">
        <v>0</v>
      </c>
      <c r="E6" s="86">
        <v>51475</v>
      </c>
      <c r="F6" s="86">
        <v>0</v>
      </c>
      <c r="G6" s="86">
        <v>82619</v>
      </c>
      <c r="H6" s="86">
        <v>250</v>
      </c>
      <c r="I6" s="86">
        <v>0</v>
      </c>
      <c r="J6" s="86">
        <v>200</v>
      </c>
      <c r="K6" s="86">
        <v>150350</v>
      </c>
      <c r="L6" s="86">
        <v>65130</v>
      </c>
      <c r="M6" s="86">
        <v>1700</v>
      </c>
      <c r="N6" s="86">
        <v>351724</v>
      </c>
    </row>
    <row r="7" spans="1:14" s="56" customFormat="1" ht="12.75">
      <c r="A7" s="61">
        <v>4</v>
      </c>
      <c r="B7" s="58" t="s">
        <v>44</v>
      </c>
      <c r="C7" s="86">
        <v>39650</v>
      </c>
      <c r="D7" s="86">
        <v>0</v>
      </c>
      <c r="E7" s="86">
        <v>18125</v>
      </c>
      <c r="F7" s="86">
        <v>0</v>
      </c>
      <c r="G7" s="86">
        <v>8925</v>
      </c>
      <c r="H7" s="86">
        <v>16900</v>
      </c>
      <c r="I7" s="86">
        <v>0</v>
      </c>
      <c r="J7" s="86">
        <v>200</v>
      </c>
      <c r="K7" s="86">
        <v>90200</v>
      </c>
      <c r="L7" s="86">
        <v>44500</v>
      </c>
      <c r="M7" s="86">
        <v>57800</v>
      </c>
      <c r="N7" s="86">
        <v>276300</v>
      </c>
    </row>
    <row r="8" spans="1:14" s="56" customFormat="1" ht="12.75">
      <c r="A8" s="60">
        <v>5</v>
      </c>
      <c r="B8" s="58" t="s">
        <v>74</v>
      </c>
      <c r="C8" s="86">
        <v>35900</v>
      </c>
      <c r="D8" s="86">
        <v>0</v>
      </c>
      <c r="E8" s="86">
        <v>15000</v>
      </c>
      <c r="F8" s="86">
        <v>0</v>
      </c>
      <c r="G8" s="86">
        <v>2262</v>
      </c>
      <c r="H8" s="86">
        <v>10250</v>
      </c>
      <c r="I8" s="86">
        <v>0</v>
      </c>
      <c r="J8" s="86">
        <v>200</v>
      </c>
      <c r="K8" s="86">
        <v>16100</v>
      </c>
      <c r="L8" s="86">
        <v>56610</v>
      </c>
      <c r="M8" s="86">
        <v>800</v>
      </c>
      <c r="N8" s="86">
        <v>137122</v>
      </c>
    </row>
    <row r="9" spans="1:14" s="56" customFormat="1" ht="12.75">
      <c r="A9" s="61">
        <v>6</v>
      </c>
      <c r="B9" s="59" t="s">
        <v>31</v>
      </c>
      <c r="C9" s="86">
        <v>400</v>
      </c>
      <c r="D9" s="86">
        <v>0</v>
      </c>
      <c r="E9" s="86">
        <v>9450</v>
      </c>
      <c r="F9" s="86">
        <v>0</v>
      </c>
      <c r="G9" s="86">
        <v>47550</v>
      </c>
      <c r="H9" s="86">
        <v>6200</v>
      </c>
      <c r="I9" s="86">
        <v>0</v>
      </c>
      <c r="J9" s="86">
        <v>200</v>
      </c>
      <c r="K9" s="86">
        <v>46350</v>
      </c>
      <c r="L9" s="86">
        <v>14840</v>
      </c>
      <c r="M9" s="86">
        <v>0</v>
      </c>
      <c r="N9" s="86">
        <v>124990</v>
      </c>
    </row>
    <row r="10" spans="1:14" s="56" customFormat="1" ht="12.75">
      <c r="A10" s="61">
        <v>7</v>
      </c>
      <c r="B10" s="58" t="s">
        <v>101</v>
      </c>
      <c r="C10" s="86">
        <v>0</v>
      </c>
      <c r="D10" s="86">
        <v>0</v>
      </c>
      <c r="E10" s="86">
        <v>22200</v>
      </c>
      <c r="F10" s="86">
        <v>0</v>
      </c>
      <c r="G10" s="86">
        <v>36009</v>
      </c>
      <c r="H10" s="86">
        <v>3700</v>
      </c>
      <c r="I10" s="86">
        <v>0</v>
      </c>
      <c r="J10" s="86">
        <v>200</v>
      </c>
      <c r="K10" s="86">
        <v>31850</v>
      </c>
      <c r="L10" s="86">
        <v>7080</v>
      </c>
      <c r="M10" s="86">
        <v>0</v>
      </c>
      <c r="N10" s="86">
        <v>101039</v>
      </c>
    </row>
    <row r="11" spans="1:14" s="56" customFormat="1" ht="13.5" customHeight="1">
      <c r="A11" s="60">
        <v>8</v>
      </c>
      <c r="B11" s="59" t="s">
        <v>54</v>
      </c>
      <c r="C11" s="86">
        <v>0</v>
      </c>
      <c r="D11" s="86">
        <v>0</v>
      </c>
      <c r="E11" s="86">
        <v>3100</v>
      </c>
      <c r="F11" s="86">
        <v>0</v>
      </c>
      <c r="G11" s="86">
        <v>515</v>
      </c>
      <c r="H11" s="86">
        <v>4250</v>
      </c>
      <c r="I11" s="86">
        <v>0</v>
      </c>
      <c r="J11" s="86">
        <v>200</v>
      </c>
      <c r="K11" s="86">
        <v>200</v>
      </c>
      <c r="L11" s="86">
        <v>76950</v>
      </c>
      <c r="M11" s="86">
        <v>0</v>
      </c>
      <c r="N11" s="86">
        <v>85215</v>
      </c>
    </row>
    <row r="12" spans="1:14" s="56" customFormat="1" ht="12.75">
      <c r="A12" s="61">
        <v>9</v>
      </c>
      <c r="B12" s="59" t="s">
        <v>92</v>
      </c>
      <c r="C12" s="86">
        <v>950</v>
      </c>
      <c r="D12" s="86">
        <v>0</v>
      </c>
      <c r="E12" s="86">
        <v>11400</v>
      </c>
      <c r="F12" s="86">
        <v>0</v>
      </c>
      <c r="G12" s="86">
        <v>21408</v>
      </c>
      <c r="H12" s="86">
        <v>7800</v>
      </c>
      <c r="I12" s="86">
        <v>0</v>
      </c>
      <c r="J12" s="86">
        <v>200</v>
      </c>
      <c r="K12" s="86">
        <v>32350</v>
      </c>
      <c r="L12" s="86">
        <v>10970</v>
      </c>
      <c r="M12" s="86">
        <v>0</v>
      </c>
      <c r="N12" s="86">
        <v>85078</v>
      </c>
    </row>
    <row r="13" spans="1:14" s="56" customFormat="1" ht="12.75">
      <c r="A13" s="61">
        <v>10</v>
      </c>
      <c r="B13" s="58" t="s">
        <v>85</v>
      </c>
      <c r="C13" s="86">
        <v>600</v>
      </c>
      <c r="D13" s="86">
        <v>0</v>
      </c>
      <c r="E13" s="86">
        <v>17000</v>
      </c>
      <c r="F13" s="86">
        <v>0</v>
      </c>
      <c r="G13" s="86">
        <v>28375</v>
      </c>
      <c r="H13" s="86">
        <v>5750</v>
      </c>
      <c r="I13" s="86">
        <v>0</v>
      </c>
      <c r="J13" s="86">
        <v>200</v>
      </c>
      <c r="K13" s="86">
        <v>8350</v>
      </c>
      <c r="L13" s="86">
        <v>18160</v>
      </c>
      <c r="M13" s="86">
        <v>0</v>
      </c>
      <c r="N13" s="86">
        <v>78435</v>
      </c>
    </row>
    <row r="14" spans="1:14" s="56" customFormat="1" ht="12.75">
      <c r="A14" s="60">
        <v>11</v>
      </c>
      <c r="B14" s="58" t="s">
        <v>76</v>
      </c>
      <c r="C14" s="86">
        <v>50</v>
      </c>
      <c r="D14" s="86">
        <v>2000</v>
      </c>
      <c r="E14" s="86">
        <v>10700</v>
      </c>
      <c r="F14" s="86">
        <v>0</v>
      </c>
      <c r="G14" s="86">
        <v>24460</v>
      </c>
      <c r="H14" s="86">
        <v>1850</v>
      </c>
      <c r="I14" s="86">
        <v>0</v>
      </c>
      <c r="J14" s="86">
        <v>200</v>
      </c>
      <c r="K14" s="86">
        <v>350</v>
      </c>
      <c r="L14" s="86">
        <v>22230</v>
      </c>
      <c r="M14" s="86">
        <v>3700</v>
      </c>
      <c r="N14" s="86">
        <v>65540</v>
      </c>
    </row>
    <row r="15" spans="1:14" s="56" customFormat="1" ht="12.75">
      <c r="A15" s="61">
        <v>12</v>
      </c>
      <c r="B15" s="58" t="s">
        <v>47</v>
      </c>
      <c r="C15" s="86">
        <v>50</v>
      </c>
      <c r="D15" s="86">
        <v>0</v>
      </c>
      <c r="E15" s="86">
        <v>4575</v>
      </c>
      <c r="F15" s="86">
        <v>0</v>
      </c>
      <c r="G15" s="86">
        <v>24689</v>
      </c>
      <c r="H15" s="86">
        <v>8850</v>
      </c>
      <c r="I15" s="86">
        <v>0</v>
      </c>
      <c r="J15" s="86">
        <v>200</v>
      </c>
      <c r="K15" s="86">
        <v>13950</v>
      </c>
      <c r="L15" s="86">
        <v>12810</v>
      </c>
      <c r="M15" s="86">
        <v>0</v>
      </c>
      <c r="N15" s="86">
        <v>65124</v>
      </c>
    </row>
    <row r="16" spans="1:14" s="68" customFormat="1" ht="12.75">
      <c r="A16" s="61">
        <v>13</v>
      </c>
      <c r="B16" s="58" t="s">
        <v>88</v>
      </c>
      <c r="C16" s="86">
        <v>7700</v>
      </c>
      <c r="D16" s="86">
        <v>0</v>
      </c>
      <c r="E16" s="86">
        <v>14325</v>
      </c>
      <c r="F16" s="86">
        <v>0</v>
      </c>
      <c r="G16" s="86">
        <v>4271</v>
      </c>
      <c r="H16" s="86">
        <v>5800</v>
      </c>
      <c r="I16" s="86">
        <v>0</v>
      </c>
      <c r="J16" s="86">
        <v>200</v>
      </c>
      <c r="K16" s="86">
        <v>8200</v>
      </c>
      <c r="L16" s="86">
        <v>23040</v>
      </c>
      <c r="M16" s="86">
        <v>0</v>
      </c>
      <c r="N16" s="86">
        <v>63536</v>
      </c>
    </row>
    <row r="17" spans="1:14" s="56" customFormat="1" ht="12.75">
      <c r="A17" s="60">
        <v>14</v>
      </c>
      <c r="B17" s="87" t="s">
        <v>59</v>
      </c>
      <c r="C17" s="86">
        <v>0</v>
      </c>
      <c r="D17" s="86">
        <v>0</v>
      </c>
      <c r="E17" s="86">
        <v>14450</v>
      </c>
      <c r="F17" s="86">
        <v>0</v>
      </c>
      <c r="G17" s="86">
        <v>6760</v>
      </c>
      <c r="H17" s="86">
        <v>1250</v>
      </c>
      <c r="I17" s="86">
        <v>0</v>
      </c>
      <c r="J17" s="86">
        <v>200</v>
      </c>
      <c r="K17" s="86">
        <v>13700</v>
      </c>
      <c r="L17" s="86">
        <v>22160</v>
      </c>
      <c r="M17" s="86">
        <v>0</v>
      </c>
      <c r="N17" s="86">
        <v>58520</v>
      </c>
    </row>
    <row r="18" spans="1:14" s="56" customFormat="1" ht="12.75">
      <c r="A18" s="61">
        <v>15</v>
      </c>
      <c r="B18" s="59" t="s">
        <v>80</v>
      </c>
      <c r="C18" s="86">
        <v>7950</v>
      </c>
      <c r="D18" s="86">
        <v>6000</v>
      </c>
      <c r="E18" s="86">
        <v>14775</v>
      </c>
      <c r="F18" s="86">
        <v>0</v>
      </c>
      <c r="G18" s="86">
        <v>1047</v>
      </c>
      <c r="H18" s="86">
        <v>1750</v>
      </c>
      <c r="I18" s="86">
        <v>0</v>
      </c>
      <c r="J18" s="86">
        <v>200</v>
      </c>
      <c r="K18" s="86">
        <v>2050</v>
      </c>
      <c r="L18" s="86">
        <v>20880</v>
      </c>
      <c r="M18" s="86">
        <v>0</v>
      </c>
      <c r="N18" s="86">
        <v>54652</v>
      </c>
    </row>
    <row r="19" spans="1:14" s="56" customFormat="1" ht="12.75">
      <c r="A19" s="61">
        <v>16</v>
      </c>
      <c r="B19" s="58" t="s">
        <v>36</v>
      </c>
      <c r="C19" s="86">
        <v>0</v>
      </c>
      <c r="D19" s="86">
        <v>0</v>
      </c>
      <c r="E19" s="86">
        <v>14475</v>
      </c>
      <c r="F19" s="86">
        <v>0</v>
      </c>
      <c r="G19" s="86">
        <v>7768</v>
      </c>
      <c r="H19" s="86">
        <v>6350</v>
      </c>
      <c r="I19" s="86">
        <v>0</v>
      </c>
      <c r="J19" s="86">
        <v>200</v>
      </c>
      <c r="K19" s="86">
        <v>4350</v>
      </c>
      <c r="L19" s="86">
        <v>20480</v>
      </c>
      <c r="M19" s="86">
        <v>0</v>
      </c>
      <c r="N19" s="86">
        <v>53623</v>
      </c>
    </row>
    <row r="20" spans="1:14" s="56" customFormat="1" ht="12.75">
      <c r="A20" s="60">
        <v>17</v>
      </c>
      <c r="B20" s="58" t="s">
        <v>39</v>
      </c>
      <c r="C20" s="86">
        <v>8250</v>
      </c>
      <c r="D20" s="86">
        <v>2000</v>
      </c>
      <c r="E20" s="86">
        <v>7800</v>
      </c>
      <c r="F20" s="86">
        <v>0</v>
      </c>
      <c r="G20" s="86">
        <v>18236</v>
      </c>
      <c r="H20" s="86">
        <v>7000</v>
      </c>
      <c r="I20" s="86">
        <v>0</v>
      </c>
      <c r="J20" s="86">
        <v>200</v>
      </c>
      <c r="K20" s="86">
        <v>200</v>
      </c>
      <c r="L20" s="86">
        <v>8790</v>
      </c>
      <c r="M20" s="86">
        <v>0</v>
      </c>
      <c r="N20" s="86">
        <v>52476</v>
      </c>
    </row>
    <row r="21" spans="1:14" s="56" customFormat="1" ht="12.75">
      <c r="A21" s="61">
        <v>18</v>
      </c>
      <c r="B21" s="58" t="s">
        <v>66</v>
      </c>
      <c r="C21" s="86">
        <v>0</v>
      </c>
      <c r="D21" s="86">
        <v>0</v>
      </c>
      <c r="E21" s="86">
        <v>4050</v>
      </c>
      <c r="F21" s="86">
        <v>0</v>
      </c>
      <c r="G21" s="86">
        <v>11903</v>
      </c>
      <c r="H21" s="86">
        <v>16750</v>
      </c>
      <c r="I21" s="86">
        <v>0</v>
      </c>
      <c r="J21" s="86">
        <v>200</v>
      </c>
      <c r="K21" s="86">
        <v>3850</v>
      </c>
      <c r="L21" s="86">
        <v>3030</v>
      </c>
      <c r="M21" s="86">
        <v>0</v>
      </c>
      <c r="N21" s="86">
        <v>39783</v>
      </c>
    </row>
    <row r="22" spans="1:14" s="65" customFormat="1" ht="12.75">
      <c r="A22" s="61">
        <v>19</v>
      </c>
      <c r="B22" s="58" t="s">
        <v>86</v>
      </c>
      <c r="C22" s="86">
        <v>0</v>
      </c>
      <c r="D22" s="86">
        <v>0</v>
      </c>
      <c r="E22" s="86">
        <v>10049</v>
      </c>
      <c r="F22" s="86">
        <v>0</v>
      </c>
      <c r="G22" s="86">
        <v>3828</v>
      </c>
      <c r="H22" s="86">
        <v>7700</v>
      </c>
      <c r="I22" s="86">
        <v>0</v>
      </c>
      <c r="J22" s="86">
        <v>200</v>
      </c>
      <c r="K22" s="86">
        <v>200</v>
      </c>
      <c r="L22" s="86">
        <v>16270</v>
      </c>
      <c r="M22" s="86">
        <v>300</v>
      </c>
      <c r="N22" s="86">
        <v>38547</v>
      </c>
    </row>
    <row r="23" spans="1:14" s="56" customFormat="1" ht="13.5" customHeight="1">
      <c r="A23" s="60">
        <v>20</v>
      </c>
      <c r="B23" s="58" t="s">
        <v>79</v>
      </c>
      <c r="C23" s="86">
        <v>0</v>
      </c>
      <c r="D23" s="86">
        <v>2000</v>
      </c>
      <c r="E23" s="86">
        <v>13800</v>
      </c>
      <c r="F23" s="86">
        <v>0</v>
      </c>
      <c r="G23" s="86">
        <v>735</v>
      </c>
      <c r="H23" s="86">
        <v>300</v>
      </c>
      <c r="I23" s="86">
        <v>0</v>
      </c>
      <c r="J23" s="86">
        <v>200</v>
      </c>
      <c r="K23" s="86">
        <v>0</v>
      </c>
      <c r="L23" s="86">
        <v>21030</v>
      </c>
      <c r="M23" s="86">
        <v>400</v>
      </c>
      <c r="N23" s="86">
        <v>38465</v>
      </c>
    </row>
    <row r="24" spans="1:14" s="56" customFormat="1" ht="12.75">
      <c r="A24" s="61">
        <v>21</v>
      </c>
      <c r="B24" s="59" t="s">
        <v>33</v>
      </c>
      <c r="C24" s="86">
        <v>1500</v>
      </c>
      <c r="D24" s="86">
        <v>0</v>
      </c>
      <c r="E24" s="86">
        <v>12150</v>
      </c>
      <c r="F24" s="86">
        <v>0</v>
      </c>
      <c r="G24" s="86">
        <v>9344</v>
      </c>
      <c r="H24" s="86">
        <v>4900</v>
      </c>
      <c r="I24" s="86">
        <v>0</v>
      </c>
      <c r="J24" s="86">
        <v>200</v>
      </c>
      <c r="K24" s="86">
        <v>350</v>
      </c>
      <c r="L24" s="86">
        <v>5870</v>
      </c>
      <c r="M24" s="86">
        <v>500</v>
      </c>
      <c r="N24" s="86">
        <v>34814</v>
      </c>
    </row>
    <row r="25" spans="1:14" s="56" customFormat="1" ht="12.75">
      <c r="A25" s="61">
        <v>22</v>
      </c>
      <c r="B25" s="58" t="s">
        <v>89</v>
      </c>
      <c r="C25" s="86">
        <v>100</v>
      </c>
      <c r="D25" s="86">
        <v>0</v>
      </c>
      <c r="E25" s="86">
        <v>2450</v>
      </c>
      <c r="F25" s="86">
        <v>0</v>
      </c>
      <c r="G25" s="86">
        <v>210</v>
      </c>
      <c r="H25" s="86">
        <v>0</v>
      </c>
      <c r="I25" s="86">
        <v>0</v>
      </c>
      <c r="J25" s="86">
        <v>200</v>
      </c>
      <c r="K25" s="86">
        <v>0</v>
      </c>
      <c r="L25" s="86">
        <v>29100</v>
      </c>
      <c r="M25" s="86">
        <v>2200</v>
      </c>
      <c r="N25" s="86">
        <v>34260</v>
      </c>
    </row>
    <row r="26" spans="1:14" s="56" customFormat="1" ht="12.75">
      <c r="A26" s="60">
        <v>23</v>
      </c>
      <c r="B26" s="58" t="s">
        <v>63</v>
      </c>
      <c r="C26" s="86">
        <v>0</v>
      </c>
      <c r="D26" s="86">
        <v>0</v>
      </c>
      <c r="E26" s="86">
        <v>2350</v>
      </c>
      <c r="F26" s="86">
        <v>0</v>
      </c>
      <c r="G26" s="86">
        <v>6499</v>
      </c>
      <c r="H26" s="86">
        <v>0</v>
      </c>
      <c r="I26" s="86">
        <v>0</v>
      </c>
      <c r="J26" s="86">
        <v>200</v>
      </c>
      <c r="K26" s="86">
        <v>4700</v>
      </c>
      <c r="L26" s="86">
        <v>19280</v>
      </c>
      <c r="M26" s="86">
        <v>0</v>
      </c>
      <c r="N26" s="86">
        <v>33029</v>
      </c>
    </row>
    <row r="27" spans="1:14" s="56" customFormat="1" ht="12.75">
      <c r="A27" s="61">
        <v>24</v>
      </c>
      <c r="B27" s="58" t="s">
        <v>81</v>
      </c>
      <c r="C27" s="86">
        <v>0</v>
      </c>
      <c r="D27" s="86">
        <v>0</v>
      </c>
      <c r="E27" s="86">
        <v>9050</v>
      </c>
      <c r="F27" s="86">
        <v>0</v>
      </c>
      <c r="G27" s="86">
        <v>4514</v>
      </c>
      <c r="H27" s="86">
        <v>2850</v>
      </c>
      <c r="I27" s="86">
        <v>0</v>
      </c>
      <c r="J27" s="86">
        <v>200</v>
      </c>
      <c r="K27" s="86">
        <v>13850</v>
      </c>
      <c r="L27" s="86">
        <v>0</v>
      </c>
      <c r="M27" s="86">
        <v>0</v>
      </c>
      <c r="N27" s="86">
        <v>30464</v>
      </c>
    </row>
    <row r="28" spans="1:14" s="56" customFormat="1" ht="12.75">
      <c r="A28" s="61">
        <v>25</v>
      </c>
      <c r="B28" s="58" t="s">
        <v>52</v>
      </c>
      <c r="C28" s="86">
        <v>200</v>
      </c>
      <c r="D28" s="86">
        <v>4000</v>
      </c>
      <c r="E28" s="86">
        <v>16950</v>
      </c>
      <c r="F28" s="86">
        <v>0</v>
      </c>
      <c r="G28" s="86">
        <v>1378</v>
      </c>
      <c r="H28" s="86">
        <v>350</v>
      </c>
      <c r="I28" s="86">
        <v>0</v>
      </c>
      <c r="J28" s="86">
        <v>200</v>
      </c>
      <c r="K28" s="86">
        <v>200</v>
      </c>
      <c r="L28" s="86">
        <v>2880</v>
      </c>
      <c r="M28" s="86">
        <v>200</v>
      </c>
      <c r="N28" s="86">
        <v>26358</v>
      </c>
    </row>
    <row r="29" spans="1:14" s="56" customFormat="1" ht="12.75">
      <c r="A29" s="60">
        <v>26</v>
      </c>
      <c r="B29" s="58" t="s">
        <v>122</v>
      </c>
      <c r="C29" s="86">
        <v>0</v>
      </c>
      <c r="D29" s="86">
        <v>0</v>
      </c>
      <c r="E29" s="86">
        <v>1925</v>
      </c>
      <c r="F29" s="86">
        <v>0</v>
      </c>
      <c r="G29" s="86">
        <v>3720</v>
      </c>
      <c r="H29" s="86">
        <v>1600</v>
      </c>
      <c r="I29" s="86">
        <v>0</v>
      </c>
      <c r="J29" s="86">
        <v>200</v>
      </c>
      <c r="K29" s="86">
        <v>17850</v>
      </c>
      <c r="L29" s="86">
        <v>1000</v>
      </c>
      <c r="M29" s="86">
        <v>0</v>
      </c>
      <c r="N29" s="86">
        <v>26295</v>
      </c>
    </row>
    <row r="30" spans="1:14" s="65" customFormat="1" ht="12.75">
      <c r="A30" s="61">
        <v>27</v>
      </c>
      <c r="B30" s="58" t="s">
        <v>56</v>
      </c>
      <c r="C30" s="86">
        <v>0</v>
      </c>
      <c r="D30" s="86">
        <v>0</v>
      </c>
      <c r="E30" s="86">
        <v>6900</v>
      </c>
      <c r="F30" s="86">
        <v>0</v>
      </c>
      <c r="G30" s="86">
        <v>589</v>
      </c>
      <c r="H30" s="86">
        <v>0</v>
      </c>
      <c r="I30" s="86">
        <v>0</v>
      </c>
      <c r="J30" s="86">
        <v>200</v>
      </c>
      <c r="K30" s="86">
        <v>0</v>
      </c>
      <c r="L30" s="86">
        <v>17610</v>
      </c>
      <c r="M30" s="86">
        <v>0</v>
      </c>
      <c r="N30" s="86">
        <v>25299</v>
      </c>
    </row>
    <row r="31" spans="1:14" s="56" customFormat="1" ht="12.75">
      <c r="A31" s="61">
        <v>28</v>
      </c>
      <c r="B31" s="58" t="s">
        <v>42</v>
      </c>
      <c r="C31" s="86">
        <v>0</v>
      </c>
      <c r="D31" s="86">
        <v>0</v>
      </c>
      <c r="E31" s="86">
        <v>3500</v>
      </c>
      <c r="F31" s="86">
        <v>0</v>
      </c>
      <c r="G31" s="86">
        <v>1326</v>
      </c>
      <c r="H31" s="86">
        <v>800</v>
      </c>
      <c r="I31" s="86">
        <v>0</v>
      </c>
      <c r="J31" s="86">
        <v>200</v>
      </c>
      <c r="K31" s="86">
        <v>450</v>
      </c>
      <c r="L31" s="86">
        <v>18780</v>
      </c>
      <c r="M31" s="86">
        <v>0</v>
      </c>
      <c r="N31" s="86">
        <v>25056</v>
      </c>
    </row>
    <row r="32" spans="1:14" s="56" customFormat="1" ht="12.75">
      <c r="A32" s="60">
        <v>29</v>
      </c>
      <c r="B32" s="58" t="s">
        <v>38</v>
      </c>
      <c r="C32" s="86">
        <v>0</v>
      </c>
      <c r="D32" s="86">
        <v>0</v>
      </c>
      <c r="E32" s="86">
        <v>4125</v>
      </c>
      <c r="F32" s="86">
        <v>0</v>
      </c>
      <c r="G32" s="86">
        <v>1439</v>
      </c>
      <c r="H32" s="86">
        <v>0</v>
      </c>
      <c r="I32" s="86">
        <v>0</v>
      </c>
      <c r="J32" s="86">
        <v>200</v>
      </c>
      <c r="K32" s="86">
        <v>950</v>
      </c>
      <c r="L32" s="86">
        <v>16820</v>
      </c>
      <c r="M32" s="86">
        <v>0</v>
      </c>
      <c r="N32" s="86">
        <v>23534</v>
      </c>
    </row>
    <row r="33" spans="1:14" s="56" customFormat="1" ht="12.75">
      <c r="A33" s="61">
        <v>30</v>
      </c>
      <c r="B33" s="58" t="s">
        <v>82</v>
      </c>
      <c r="C33" s="86">
        <v>0</v>
      </c>
      <c r="D33" s="86">
        <v>0</v>
      </c>
      <c r="E33" s="86">
        <v>3300</v>
      </c>
      <c r="F33" s="86">
        <v>0</v>
      </c>
      <c r="G33" s="86">
        <v>5896</v>
      </c>
      <c r="H33" s="86">
        <v>400</v>
      </c>
      <c r="I33" s="86">
        <v>0</v>
      </c>
      <c r="J33" s="86">
        <v>200</v>
      </c>
      <c r="K33" s="86">
        <v>3160</v>
      </c>
      <c r="L33" s="86">
        <v>10420</v>
      </c>
      <c r="M33" s="86">
        <v>0</v>
      </c>
      <c r="N33" s="86">
        <v>23376</v>
      </c>
    </row>
    <row r="34" spans="1:14" s="56" customFormat="1" ht="12.75">
      <c r="A34" s="61">
        <v>31</v>
      </c>
      <c r="B34" s="59" t="s">
        <v>94</v>
      </c>
      <c r="C34" s="86">
        <v>1400</v>
      </c>
      <c r="D34" s="86">
        <v>2000</v>
      </c>
      <c r="E34" s="86">
        <v>4875</v>
      </c>
      <c r="F34" s="86">
        <v>0</v>
      </c>
      <c r="G34" s="86">
        <v>904</v>
      </c>
      <c r="H34" s="86">
        <v>250</v>
      </c>
      <c r="I34" s="86">
        <v>0</v>
      </c>
      <c r="J34" s="86">
        <v>200</v>
      </c>
      <c r="K34" s="86">
        <v>4850</v>
      </c>
      <c r="L34" s="86">
        <v>8120</v>
      </c>
      <c r="M34" s="86">
        <v>0</v>
      </c>
      <c r="N34" s="86">
        <v>22599</v>
      </c>
    </row>
    <row r="35" spans="1:14" s="56" customFormat="1" ht="12.75">
      <c r="A35" s="60">
        <v>32</v>
      </c>
      <c r="B35" s="59" t="s">
        <v>93</v>
      </c>
      <c r="C35" s="86">
        <v>0</v>
      </c>
      <c r="D35" s="86">
        <v>2000</v>
      </c>
      <c r="E35" s="86">
        <v>6000</v>
      </c>
      <c r="F35" s="86">
        <v>0</v>
      </c>
      <c r="G35" s="86">
        <v>5172</v>
      </c>
      <c r="H35" s="86">
        <v>500</v>
      </c>
      <c r="I35" s="86">
        <v>0</v>
      </c>
      <c r="J35" s="86">
        <v>200</v>
      </c>
      <c r="K35" s="86">
        <v>1850</v>
      </c>
      <c r="L35" s="86">
        <v>1000</v>
      </c>
      <c r="M35" s="86">
        <v>0</v>
      </c>
      <c r="N35" s="86">
        <v>16722</v>
      </c>
    </row>
    <row r="36" spans="1:14" s="56" customFormat="1" ht="12.75">
      <c r="A36" s="61">
        <v>33</v>
      </c>
      <c r="B36" s="58" t="s">
        <v>72</v>
      </c>
      <c r="C36" s="86">
        <v>0</v>
      </c>
      <c r="D36" s="86">
        <v>0</v>
      </c>
      <c r="E36" s="86">
        <v>14250</v>
      </c>
      <c r="F36" s="86">
        <v>0</v>
      </c>
      <c r="G36" s="86">
        <v>78</v>
      </c>
      <c r="H36" s="86">
        <v>0</v>
      </c>
      <c r="I36" s="86">
        <v>0</v>
      </c>
      <c r="J36" s="86">
        <v>200</v>
      </c>
      <c r="K36" s="86">
        <v>350</v>
      </c>
      <c r="L36" s="86">
        <v>0</v>
      </c>
      <c r="M36" s="86">
        <v>0</v>
      </c>
      <c r="N36" s="86">
        <v>14878</v>
      </c>
    </row>
    <row r="37" spans="1:14" s="56" customFormat="1" ht="12.75">
      <c r="A37" s="61">
        <v>34</v>
      </c>
      <c r="B37" s="59" t="s">
        <v>128</v>
      </c>
      <c r="C37" s="86">
        <v>0</v>
      </c>
      <c r="D37" s="86">
        <v>0</v>
      </c>
      <c r="E37" s="86">
        <v>6145</v>
      </c>
      <c r="F37" s="86">
        <v>0</v>
      </c>
      <c r="G37" s="86">
        <v>1219</v>
      </c>
      <c r="H37" s="86">
        <v>750</v>
      </c>
      <c r="I37" s="86">
        <v>0</v>
      </c>
      <c r="J37" s="86">
        <v>200</v>
      </c>
      <c r="K37" s="86">
        <v>400</v>
      </c>
      <c r="L37" s="86">
        <v>5470</v>
      </c>
      <c r="M37" s="86">
        <v>0</v>
      </c>
      <c r="N37" s="86">
        <v>14184</v>
      </c>
    </row>
    <row r="38" spans="1:14" s="56" customFormat="1" ht="12.75">
      <c r="A38" s="60">
        <v>35</v>
      </c>
      <c r="B38" s="58" t="s">
        <v>45</v>
      </c>
      <c r="C38" s="86">
        <v>0</v>
      </c>
      <c r="D38" s="86">
        <v>0</v>
      </c>
      <c r="E38" s="86">
        <v>2250</v>
      </c>
      <c r="F38" s="86">
        <v>0</v>
      </c>
      <c r="G38" s="86">
        <v>6655</v>
      </c>
      <c r="H38" s="86">
        <v>0</v>
      </c>
      <c r="I38" s="86">
        <v>0</v>
      </c>
      <c r="J38" s="86">
        <v>200</v>
      </c>
      <c r="K38" s="86">
        <v>4500</v>
      </c>
      <c r="L38" s="86">
        <v>0</v>
      </c>
      <c r="M38" s="86">
        <v>0</v>
      </c>
      <c r="N38" s="86">
        <v>13605</v>
      </c>
    </row>
    <row r="39" spans="1:14" s="56" customFormat="1" ht="12.75">
      <c r="A39" s="61">
        <v>36</v>
      </c>
      <c r="B39" s="58" t="s">
        <v>40</v>
      </c>
      <c r="C39" s="86">
        <v>0</v>
      </c>
      <c r="D39" s="86">
        <v>0</v>
      </c>
      <c r="E39" s="86">
        <v>10525</v>
      </c>
      <c r="F39" s="86">
        <v>0</v>
      </c>
      <c r="G39" s="86">
        <v>137</v>
      </c>
      <c r="H39" s="86">
        <v>1250</v>
      </c>
      <c r="I39" s="86">
        <v>0</v>
      </c>
      <c r="J39" s="86">
        <v>200</v>
      </c>
      <c r="K39" s="86">
        <v>0</v>
      </c>
      <c r="L39" s="86">
        <v>0</v>
      </c>
      <c r="M39" s="86">
        <v>200</v>
      </c>
      <c r="N39" s="86">
        <v>12312</v>
      </c>
    </row>
    <row r="40" spans="1:14" s="56" customFormat="1" ht="12.75">
      <c r="A40" s="61">
        <v>37</v>
      </c>
      <c r="B40" s="58" t="s">
        <v>32</v>
      </c>
      <c r="C40" s="86">
        <v>0</v>
      </c>
      <c r="D40" s="86">
        <v>0</v>
      </c>
      <c r="E40" s="86">
        <v>1750</v>
      </c>
      <c r="F40" s="86">
        <v>0</v>
      </c>
      <c r="G40" s="86">
        <v>1355</v>
      </c>
      <c r="H40" s="86">
        <v>0</v>
      </c>
      <c r="I40" s="86">
        <v>0</v>
      </c>
      <c r="J40" s="86">
        <v>200</v>
      </c>
      <c r="K40" s="86">
        <v>200</v>
      </c>
      <c r="L40" s="86">
        <v>7790</v>
      </c>
      <c r="M40" s="86">
        <v>0</v>
      </c>
      <c r="N40" s="86">
        <v>11295</v>
      </c>
    </row>
    <row r="41" spans="1:14" s="56" customFormat="1" ht="12.75">
      <c r="A41" s="60">
        <v>38</v>
      </c>
      <c r="B41" s="58" t="s">
        <v>60</v>
      </c>
      <c r="C41" s="86">
        <v>0</v>
      </c>
      <c r="D41" s="86">
        <v>0</v>
      </c>
      <c r="E41" s="86">
        <v>6525</v>
      </c>
      <c r="F41" s="86">
        <v>0</v>
      </c>
      <c r="G41" s="86">
        <v>2367</v>
      </c>
      <c r="H41" s="86">
        <v>0</v>
      </c>
      <c r="I41" s="86">
        <v>0</v>
      </c>
      <c r="J41" s="86">
        <v>200</v>
      </c>
      <c r="K41" s="86">
        <v>200</v>
      </c>
      <c r="L41" s="86">
        <v>1830</v>
      </c>
      <c r="M41" s="86">
        <v>0</v>
      </c>
      <c r="N41" s="86">
        <v>11122</v>
      </c>
    </row>
    <row r="42" spans="1:14" s="56" customFormat="1" ht="12.75">
      <c r="A42" s="61">
        <v>39</v>
      </c>
      <c r="B42" s="58" t="s">
        <v>91</v>
      </c>
      <c r="C42" s="86">
        <v>0</v>
      </c>
      <c r="D42" s="86">
        <v>0</v>
      </c>
      <c r="E42" s="86">
        <v>1375</v>
      </c>
      <c r="F42" s="86">
        <v>0</v>
      </c>
      <c r="G42" s="86">
        <v>3871</v>
      </c>
      <c r="H42" s="86">
        <v>2050</v>
      </c>
      <c r="I42" s="86">
        <v>0</v>
      </c>
      <c r="J42" s="86">
        <v>200</v>
      </c>
      <c r="K42" s="86">
        <v>3000</v>
      </c>
      <c r="L42" s="86">
        <v>600</v>
      </c>
      <c r="M42" s="86">
        <v>0</v>
      </c>
      <c r="N42" s="86">
        <v>11096</v>
      </c>
    </row>
    <row r="43" spans="1:14" s="56" customFormat="1" ht="12.75">
      <c r="A43" s="61">
        <v>40</v>
      </c>
      <c r="B43" s="59" t="s">
        <v>75</v>
      </c>
      <c r="C43" s="86">
        <v>0</v>
      </c>
      <c r="D43" s="86">
        <v>0</v>
      </c>
      <c r="E43" s="86">
        <v>700</v>
      </c>
      <c r="F43" s="86">
        <v>0</v>
      </c>
      <c r="G43" s="86">
        <v>2904</v>
      </c>
      <c r="H43" s="86">
        <v>1250</v>
      </c>
      <c r="I43" s="86">
        <v>0</v>
      </c>
      <c r="J43" s="86">
        <v>200</v>
      </c>
      <c r="K43" s="86">
        <v>0</v>
      </c>
      <c r="L43" s="86">
        <v>4980</v>
      </c>
      <c r="M43" s="86">
        <v>0</v>
      </c>
      <c r="N43" s="86">
        <v>10034</v>
      </c>
    </row>
    <row r="44" spans="1:14" s="56" customFormat="1" ht="12.75">
      <c r="A44" s="60">
        <v>41</v>
      </c>
      <c r="B44" s="58" t="s">
        <v>41</v>
      </c>
      <c r="C44" s="86">
        <v>0</v>
      </c>
      <c r="D44" s="86">
        <v>2000</v>
      </c>
      <c r="E44" s="86">
        <v>7400</v>
      </c>
      <c r="F44" s="86">
        <v>0</v>
      </c>
      <c r="G44" s="86">
        <v>384</v>
      </c>
      <c r="H44" s="86">
        <v>0</v>
      </c>
      <c r="I44" s="86">
        <v>0</v>
      </c>
      <c r="J44" s="86">
        <v>200</v>
      </c>
      <c r="K44" s="86">
        <v>0</v>
      </c>
      <c r="L44" s="86">
        <v>0</v>
      </c>
      <c r="M44" s="86">
        <v>0</v>
      </c>
      <c r="N44" s="86">
        <v>9984</v>
      </c>
    </row>
    <row r="45" spans="1:14" s="56" customFormat="1" ht="12.75">
      <c r="A45" s="61">
        <v>42</v>
      </c>
      <c r="B45" s="58" t="s">
        <v>35</v>
      </c>
      <c r="C45" s="86">
        <v>600</v>
      </c>
      <c r="D45" s="86">
        <v>0</v>
      </c>
      <c r="E45" s="86">
        <v>7825</v>
      </c>
      <c r="F45" s="86">
        <v>0</v>
      </c>
      <c r="G45" s="86">
        <v>1346</v>
      </c>
      <c r="H45" s="86">
        <v>0</v>
      </c>
      <c r="I45" s="86">
        <v>0</v>
      </c>
      <c r="J45" s="86">
        <v>200</v>
      </c>
      <c r="K45" s="86">
        <v>0</v>
      </c>
      <c r="L45" s="86">
        <v>0</v>
      </c>
      <c r="M45" s="86">
        <v>0</v>
      </c>
      <c r="N45" s="86">
        <v>9971</v>
      </c>
    </row>
    <row r="46" spans="1:14" s="56" customFormat="1" ht="12.75">
      <c r="A46" s="61">
        <v>43</v>
      </c>
      <c r="B46" s="58" t="s">
        <v>67</v>
      </c>
      <c r="C46" s="86">
        <v>0</v>
      </c>
      <c r="D46" s="86">
        <v>0</v>
      </c>
      <c r="E46" s="86">
        <v>1800</v>
      </c>
      <c r="F46" s="86">
        <v>0</v>
      </c>
      <c r="G46" s="86">
        <v>293</v>
      </c>
      <c r="H46" s="86">
        <v>0</v>
      </c>
      <c r="I46" s="86">
        <v>0</v>
      </c>
      <c r="J46" s="86">
        <v>200</v>
      </c>
      <c r="K46" s="86">
        <v>0</v>
      </c>
      <c r="L46" s="86">
        <v>7590</v>
      </c>
      <c r="M46" s="86">
        <v>0</v>
      </c>
      <c r="N46" s="86">
        <v>9883</v>
      </c>
    </row>
    <row r="47" spans="1:14" s="56" customFormat="1" ht="12.75">
      <c r="A47" s="60">
        <v>44</v>
      </c>
      <c r="B47" s="59" t="s">
        <v>78</v>
      </c>
      <c r="C47" s="86">
        <v>0</v>
      </c>
      <c r="D47" s="86">
        <v>0</v>
      </c>
      <c r="E47" s="86">
        <v>4650</v>
      </c>
      <c r="F47" s="86">
        <v>0</v>
      </c>
      <c r="G47" s="86">
        <v>2704</v>
      </c>
      <c r="H47" s="86">
        <v>100</v>
      </c>
      <c r="I47" s="86">
        <v>0</v>
      </c>
      <c r="J47" s="86">
        <v>200</v>
      </c>
      <c r="K47" s="86">
        <v>350</v>
      </c>
      <c r="L47" s="86">
        <v>0</v>
      </c>
      <c r="M47" s="86">
        <v>0</v>
      </c>
      <c r="N47" s="86">
        <v>8004</v>
      </c>
    </row>
    <row r="48" spans="1:14" s="56" customFormat="1" ht="12.75">
      <c r="A48" s="61">
        <v>45</v>
      </c>
      <c r="B48" s="58" t="s">
        <v>77</v>
      </c>
      <c r="C48" s="86">
        <v>0</v>
      </c>
      <c r="D48" s="86">
        <v>0</v>
      </c>
      <c r="E48" s="86">
        <v>6150</v>
      </c>
      <c r="F48" s="86">
        <v>0</v>
      </c>
      <c r="G48" s="86">
        <v>371</v>
      </c>
      <c r="H48" s="86">
        <v>0</v>
      </c>
      <c r="I48" s="86">
        <v>0</v>
      </c>
      <c r="J48" s="86">
        <v>200</v>
      </c>
      <c r="K48" s="86">
        <v>0</v>
      </c>
      <c r="L48" s="86">
        <v>1000</v>
      </c>
      <c r="M48" s="86">
        <v>0</v>
      </c>
      <c r="N48" s="86">
        <v>7721</v>
      </c>
    </row>
    <row r="49" spans="1:14" s="56" customFormat="1" ht="12.75">
      <c r="A49" s="61">
        <v>46</v>
      </c>
      <c r="B49" s="58" t="s">
        <v>64</v>
      </c>
      <c r="C49" s="86">
        <v>0</v>
      </c>
      <c r="D49" s="86">
        <v>0</v>
      </c>
      <c r="E49" s="86">
        <v>4925</v>
      </c>
      <c r="F49" s="86">
        <v>0</v>
      </c>
      <c r="G49" s="86">
        <v>2014</v>
      </c>
      <c r="H49" s="86">
        <v>0</v>
      </c>
      <c r="I49" s="86">
        <v>0</v>
      </c>
      <c r="J49" s="86">
        <v>200</v>
      </c>
      <c r="K49" s="86">
        <v>350</v>
      </c>
      <c r="L49" s="86">
        <v>0</v>
      </c>
      <c r="M49" s="86">
        <v>0</v>
      </c>
      <c r="N49" s="86">
        <v>7489</v>
      </c>
    </row>
    <row r="50" spans="1:14" s="56" customFormat="1" ht="12.75">
      <c r="A50" s="60">
        <v>47</v>
      </c>
      <c r="B50" s="58" t="s">
        <v>87</v>
      </c>
      <c r="C50" s="86">
        <v>0</v>
      </c>
      <c r="D50" s="86">
        <v>0</v>
      </c>
      <c r="E50" s="86">
        <v>1850</v>
      </c>
      <c r="F50" s="86">
        <v>0</v>
      </c>
      <c r="G50" s="86">
        <v>748</v>
      </c>
      <c r="H50" s="86">
        <v>0</v>
      </c>
      <c r="I50" s="86">
        <v>0</v>
      </c>
      <c r="J50" s="86">
        <v>200</v>
      </c>
      <c r="K50" s="86">
        <v>0</v>
      </c>
      <c r="L50" s="86">
        <v>4120</v>
      </c>
      <c r="M50" s="86">
        <v>0</v>
      </c>
      <c r="N50" s="86">
        <v>6918</v>
      </c>
    </row>
    <row r="51" spans="1:14" s="56" customFormat="1" ht="12.75">
      <c r="A51" s="61">
        <v>48</v>
      </c>
      <c r="B51" s="58" t="s">
        <v>62</v>
      </c>
      <c r="C51" s="86">
        <v>0</v>
      </c>
      <c r="D51" s="86">
        <v>0</v>
      </c>
      <c r="E51" s="86">
        <v>825</v>
      </c>
      <c r="F51" s="86">
        <v>0</v>
      </c>
      <c r="G51" s="86">
        <v>1027</v>
      </c>
      <c r="H51" s="86">
        <v>3150</v>
      </c>
      <c r="I51" s="86">
        <v>0</v>
      </c>
      <c r="J51" s="86">
        <v>200</v>
      </c>
      <c r="K51" s="86">
        <v>200</v>
      </c>
      <c r="L51" s="86">
        <v>680</v>
      </c>
      <c r="M51" s="86">
        <v>0</v>
      </c>
      <c r="N51" s="86">
        <v>6082</v>
      </c>
    </row>
    <row r="52" spans="1:14" s="56" customFormat="1" ht="12.75">
      <c r="A52" s="61">
        <v>49</v>
      </c>
      <c r="B52" s="58" t="s">
        <v>73</v>
      </c>
      <c r="C52" s="86">
        <v>0</v>
      </c>
      <c r="D52" s="86">
        <v>2000</v>
      </c>
      <c r="E52" s="86">
        <v>2350</v>
      </c>
      <c r="F52" s="86">
        <v>0</v>
      </c>
      <c r="G52" s="86">
        <v>59</v>
      </c>
      <c r="H52" s="86">
        <v>0</v>
      </c>
      <c r="I52" s="86">
        <v>0</v>
      </c>
      <c r="J52" s="86">
        <v>200</v>
      </c>
      <c r="K52" s="86">
        <v>200</v>
      </c>
      <c r="L52" s="86">
        <v>0</v>
      </c>
      <c r="M52" s="86">
        <v>0</v>
      </c>
      <c r="N52" s="86">
        <v>4809</v>
      </c>
    </row>
    <row r="53" spans="1:14" s="56" customFormat="1" ht="12.75">
      <c r="A53" s="60">
        <v>50</v>
      </c>
      <c r="B53" s="58" t="s">
        <v>55</v>
      </c>
      <c r="C53" s="86">
        <v>0</v>
      </c>
      <c r="D53" s="86">
        <v>0</v>
      </c>
      <c r="E53" s="86">
        <v>3700</v>
      </c>
      <c r="F53" s="86">
        <v>0</v>
      </c>
      <c r="G53" s="86">
        <v>45</v>
      </c>
      <c r="H53" s="86">
        <v>0</v>
      </c>
      <c r="I53" s="86">
        <v>0</v>
      </c>
      <c r="J53" s="86">
        <v>200</v>
      </c>
      <c r="K53" s="86">
        <v>350</v>
      </c>
      <c r="L53" s="86">
        <v>0</v>
      </c>
      <c r="M53" s="86">
        <v>0</v>
      </c>
      <c r="N53" s="86">
        <v>4295</v>
      </c>
    </row>
    <row r="54" spans="1:14" s="56" customFormat="1" ht="13.5" customHeight="1">
      <c r="A54" s="61">
        <v>51</v>
      </c>
      <c r="B54" s="58" t="s">
        <v>65</v>
      </c>
      <c r="C54" s="86">
        <v>0</v>
      </c>
      <c r="D54" s="86">
        <v>3000</v>
      </c>
      <c r="E54" s="86">
        <v>750</v>
      </c>
      <c r="F54" s="86">
        <v>0</v>
      </c>
      <c r="G54" s="86">
        <v>30</v>
      </c>
      <c r="H54" s="86">
        <v>0</v>
      </c>
      <c r="I54" s="86">
        <v>0</v>
      </c>
      <c r="J54" s="86">
        <v>200</v>
      </c>
      <c r="K54" s="86">
        <v>0</v>
      </c>
      <c r="L54" s="86">
        <v>0</v>
      </c>
      <c r="M54" s="86">
        <v>0</v>
      </c>
      <c r="N54" s="86">
        <v>3980</v>
      </c>
    </row>
    <row r="55" spans="1:14" s="56" customFormat="1" ht="12.75">
      <c r="A55" s="61">
        <v>52</v>
      </c>
      <c r="B55" s="58" t="s">
        <v>34</v>
      </c>
      <c r="C55" s="86">
        <v>0</v>
      </c>
      <c r="D55" s="86">
        <v>0</v>
      </c>
      <c r="E55" s="86">
        <v>1250</v>
      </c>
      <c r="F55" s="86">
        <v>0</v>
      </c>
      <c r="G55" s="86">
        <v>20</v>
      </c>
      <c r="H55" s="86">
        <v>0</v>
      </c>
      <c r="I55" s="86">
        <v>0</v>
      </c>
      <c r="J55" s="86">
        <v>100</v>
      </c>
      <c r="K55" s="86">
        <v>0</v>
      </c>
      <c r="L55" s="86">
        <v>1650</v>
      </c>
      <c r="M55" s="86">
        <v>0</v>
      </c>
      <c r="N55" s="86">
        <v>3020</v>
      </c>
    </row>
    <row r="56" spans="1:14" s="56" customFormat="1" ht="12.75">
      <c r="A56" s="60">
        <v>53</v>
      </c>
      <c r="B56" s="58" t="s">
        <v>57</v>
      </c>
      <c r="C56" s="86">
        <v>0</v>
      </c>
      <c r="D56" s="86">
        <v>0</v>
      </c>
      <c r="E56" s="86">
        <v>1750</v>
      </c>
      <c r="F56" s="86">
        <v>0</v>
      </c>
      <c r="G56" s="86">
        <v>558</v>
      </c>
      <c r="H56" s="86">
        <v>0</v>
      </c>
      <c r="I56" s="86">
        <v>0</v>
      </c>
      <c r="J56" s="86">
        <v>200</v>
      </c>
      <c r="K56" s="86">
        <v>0</v>
      </c>
      <c r="L56" s="86">
        <v>0</v>
      </c>
      <c r="M56" s="86">
        <v>0</v>
      </c>
      <c r="N56" s="86">
        <v>2508</v>
      </c>
    </row>
    <row r="57" spans="1:14" s="56" customFormat="1" ht="12.75">
      <c r="A57" s="61">
        <v>54</v>
      </c>
      <c r="B57" s="58" t="s">
        <v>90</v>
      </c>
      <c r="C57" s="86">
        <v>0</v>
      </c>
      <c r="D57" s="86">
        <v>0</v>
      </c>
      <c r="E57" s="86">
        <v>2250</v>
      </c>
      <c r="F57" s="86">
        <v>0</v>
      </c>
      <c r="G57" s="86">
        <v>20</v>
      </c>
      <c r="H57" s="86">
        <v>0</v>
      </c>
      <c r="I57" s="86">
        <v>0</v>
      </c>
      <c r="J57" s="86">
        <v>100</v>
      </c>
      <c r="K57" s="86">
        <v>0</v>
      </c>
      <c r="L57" s="86">
        <v>0</v>
      </c>
      <c r="M57" s="86">
        <v>0</v>
      </c>
      <c r="N57" s="86">
        <v>2370</v>
      </c>
    </row>
    <row r="58" spans="1:14" s="56" customFormat="1" ht="12.75">
      <c r="A58" s="61">
        <v>55</v>
      </c>
      <c r="B58" s="59" t="s">
        <v>68</v>
      </c>
      <c r="C58" s="86">
        <v>150</v>
      </c>
      <c r="D58" s="86">
        <v>0</v>
      </c>
      <c r="E58" s="86">
        <v>1750</v>
      </c>
      <c r="F58" s="86">
        <v>0</v>
      </c>
      <c r="G58" s="86">
        <v>0</v>
      </c>
      <c r="H58" s="86">
        <v>0</v>
      </c>
      <c r="I58" s="86">
        <v>0</v>
      </c>
      <c r="J58" s="86">
        <v>200</v>
      </c>
      <c r="K58" s="86">
        <v>150</v>
      </c>
      <c r="L58" s="86">
        <v>0</v>
      </c>
      <c r="M58" s="86">
        <v>0</v>
      </c>
      <c r="N58" s="86">
        <v>2250</v>
      </c>
    </row>
    <row r="59" spans="1:14" s="56" customFormat="1" ht="12.75">
      <c r="A59" s="60">
        <v>56</v>
      </c>
      <c r="B59" s="58" t="s">
        <v>50</v>
      </c>
      <c r="C59" s="86">
        <v>0</v>
      </c>
      <c r="D59" s="86">
        <v>0</v>
      </c>
      <c r="E59" s="86">
        <v>1750</v>
      </c>
      <c r="F59" s="86">
        <v>0</v>
      </c>
      <c r="G59" s="86">
        <v>233</v>
      </c>
      <c r="H59" s="86">
        <v>0</v>
      </c>
      <c r="I59" s="86">
        <v>0</v>
      </c>
      <c r="J59" s="86">
        <v>200</v>
      </c>
      <c r="K59" s="86">
        <v>0</v>
      </c>
      <c r="L59" s="86">
        <v>0</v>
      </c>
      <c r="M59" s="86">
        <v>0</v>
      </c>
      <c r="N59" s="86">
        <v>2183</v>
      </c>
    </row>
    <row r="60" spans="1:14" s="56" customFormat="1" ht="12.75">
      <c r="A60" s="61">
        <v>57</v>
      </c>
      <c r="B60" s="58" t="s">
        <v>134</v>
      </c>
      <c r="C60" s="86">
        <v>0</v>
      </c>
      <c r="D60" s="86">
        <v>2000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2000</v>
      </c>
    </row>
    <row r="61" spans="1:14" s="56" customFormat="1" ht="12.75">
      <c r="A61" s="61">
        <v>58</v>
      </c>
      <c r="B61" s="58" t="s">
        <v>37</v>
      </c>
      <c r="C61" s="86">
        <v>0</v>
      </c>
      <c r="D61" s="86">
        <v>0</v>
      </c>
      <c r="E61" s="86">
        <v>750</v>
      </c>
      <c r="F61" s="86">
        <v>0</v>
      </c>
      <c r="G61" s="86">
        <v>287</v>
      </c>
      <c r="H61" s="86">
        <v>0</v>
      </c>
      <c r="I61" s="86">
        <v>0</v>
      </c>
      <c r="J61" s="86">
        <v>200</v>
      </c>
      <c r="K61" s="86">
        <v>200</v>
      </c>
      <c r="L61" s="86">
        <v>0</v>
      </c>
      <c r="M61" s="86">
        <v>0</v>
      </c>
      <c r="N61" s="86">
        <v>1437</v>
      </c>
    </row>
    <row r="62" spans="1:14" s="56" customFormat="1" ht="12.75">
      <c r="A62" s="60">
        <v>59</v>
      </c>
      <c r="B62" s="58" t="s">
        <v>84</v>
      </c>
      <c r="C62" s="86">
        <v>0</v>
      </c>
      <c r="D62" s="86">
        <v>0</v>
      </c>
      <c r="E62" s="86">
        <v>750</v>
      </c>
      <c r="F62" s="86">
        <v>0</v>
      </c>
      <c r="G62" s="86">
        <v>329</v>
      </c>
      <c r="H62" s="86">
        <v>0</v>
      </c>
      <c r="I62" s="86">
        <v>0</v>
      </c>
      <c r="J62" s="86">
        <v>200</v>
      </c>
      <c r="K62" s="86">
        <v>0</v>
      </c>
      <c r="L62" s="86">
        <v>0</v>
      </c>
      <c r="M62" s="86">
        <v>0</v>
      </c>
      <c r="N62" s="86">
        <v>1279</v>
      </c>
    </row>
    <row r="63" spans="1:14" s="56" customFormat="1" ht="12.75">
      <c r="A63" s="61">
        <v>60</v>
      </c>
      <c r="B63" s="59" t="s">
        <v>111</v>
      </c>
      <c r="C63" s="86">
        <v>0</v>
      </c>
      <c r="D63" s="86">
        <v>0</v>
      </c>
      <c r="E63" s="86">
        <v>1000</v>
      </c>
      <c r="F63" s="86">
        <v>0</v>
      </c>
      <c r="G63" s="86">
        <v>38</v>
      </c>
      <c r="H63" s="86">
        <v>0</v>
      </c>
      <c r="I63" s="86">
        <v>0</v>
      </c>
      <c r="J63" s="86">
        <v>200</v>
      </c>
      <c r="K63" s="86">
        <v>0</v>
      </c>
      <c r="L63" s="86">
        <v>0</v>
      </c>
      <c r="M63" s="86">
        <v>0</v>
      </c>
      <c r="N63" s="86">
        <v>1238</v>
      </c>
    </row>
    <row r="64" spans="1:14" s="56" customFormat="1" ht="12.75">
      <c r="A64" s="61">
        <v>61</v>
      </c>
      <c r="B64" s="58" t="s">
        <v>49</v>
      </c>
      <c r="C64" s="86">
        <v>150</v>
      </c>
      <c r="D64" s="86">
        <v>0</v>
      </c>
      <c r="E64" s="86">
        <v>500</v>
      </c>
      <c r="F64" s="86">
        <v>0</v>
      </c>
      <c r="G64" s="86">
        <v>80</v>
      </c>
      <c r="H64" s="86">
        <v>0</v>
      </c>
      <c r="I64" s="86">
        <v>0</v>
      </c>
      <c r="J64" s="86">
        <v>200</v>
      </c>
      <c r="K64" s="86">
        <v>0</v>
      </c>
      <c r="L64" s="86">
        <v>0</v>
      </c>
      <c r="M64" s="86">
        <v>0</v>
      </c>
      <c r="N64" s="86">
        <v>930</v>
      </c>
    </row>
    <row r="65" spans="1:14" s="56" customFormat="1" ht="12.75">
      <c r="A65" s="60">
        <v>62</v>
      </c>
      <c r="B65" s="59" t="s">
        <v>46</v>
      </c>
      <c r="C65" s="86">
        <v>0</v>
      </c>
      <c r="D65" s="86">
        <v>0</v>
      </c>
      <c r="E65" s="86">
        <v>750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750</v>
      </c>
    </row>
    <row r="66" spans="1:14" s="56" customFormat="1" ht="12.75">
      <c r="A66" s="61">
        <v>63</v>
      </c>
      <c r="B66" s="58" t="s">
        <v>116</v>
      </c>
      <c r="C66" s="86">
        <v>0</v>
      </c>
      <c r="D66" s="86">
        <v>0</v>
      </c>
      <c r="E66" s="86">
        <v>250</v>
      </c>
      <c r="F66" s="86">
        <v>0</v>
      </c>
      <c r="G66" s="86">
        <v>130</v>
      </c>
      <c r="H66" s="86">
        <v>0</v>
      </c>
      <c r="I66" s="86">
        <v>0</v>
      </c>
      <c r="J66" s="86">
        <v>200</v>
      </c>
      <c r="K66" s="86">
        <v>0</v>
      </c>
      <c r="L66" s="86">
        <v>0</v>
      </c>
      <c r="M66" s="86">
        <v>0</v>
      </c>
      <c r="N66" s="86">
        <v>580</v>
      </c>
    </row>
    <row r="67" spans="1:14" s="56" customFormat="1" ht="12.75">
      <c r="A67" s="61">
        <v>64</v>
      </c>
      <c r="B67" s="58" t="s">
        <v>83</v>
      </c>
      <c r="C67" s="86">
        <v>0</v>
      </c>
      <c r="D67" s="86">
        <v>0</v>
      </c>
      <c r="E67" s="86">
        <v>150</v>
      </c>
      <c r="F67" s="86">
        <v>0</v>
      </c>
      <c r="G67" s="86">
        <v>20</v>
      </c>
      <c r="H67" s="86">
        <v>0</v>
      </c>
      <c r="I67" s="86">
        <v>0</v>
      </c>
      <c r="J67" s="86">
        <v>200</v>
      </c>
      <c r="K67" s="86">
        <v>0</v>
      </c>
      <c r="L67" s="86">
        <v>0</v>
      </c>
      <c r="M67" s="86">
        <v>0</v>
      </c>
      <c r="N67" s="86">
        <v>370</v>
      </c>
    </row>
    <row r="68" spans="1:14" s="56" customFormat="1" ht="12.75">
      <c r="A68" s="60">
        <v>65</v>
      </c>
      <c r="B68" s="58" t="s">
        <v>2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200</v>
      </c>
      <c r="K68" s="86">
        <v>0</v>
      </c>
      <c r="L68" s="86">
        <v>0</v>
      </c>
      <c r="M68" s="86">
        <v>0</v>
      </c>
      <c r="N68" s="86">
        <v>200</v>
      </c>
    </row>
    <row r="69" spans="1:14" s="56" customFormat="1" ht="12.75">
      <c r="A69" s="61">
        <v>66</v>
      </c>
      <c r="B69" s="58" t="s">
        <v>53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</row>
    <row r="70" spans="1:14" s="56" customFormat="1" ht="12.75">
      <c r="A70" s="61">
        <v>67</v>
      </c>
      <c r="B70" s="58" t="s">
        <v>129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</row>
    <row r="71" spans="1:14" s="56" customFormat="1" ht="12.75">
      <c r="A71" s="60">
        <v>68</v>
      </c>
      <c r="B71" s="58" t="s">
        <v>48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</row>
    <row r="72" spans="1:14" s="56" customFormat="1" ht="12.75">
      <c r="A72" s="61">
        <v>69</v>
      </c>
      <c r="B72" s="59" t="s">
        <v>115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</row>
    <row r="73" spans="1:14" s="56" customFormat="1" ht="12.75">
      <c r="A73" s="61">
        <v>70</v>
      </c>
      <c r="B73" s="58" t="s">
        <v>131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</row>
    <row r="74" spans="1:14" s="56" customFormat="1" ht="12.75">
      <c r="A74" s="60">
        <v>71</v>
      </c>
      <c r="B74" s="59" t="s">
        <v>127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</row>
    <row r="75" spans="1:14" s="65" customFormat="1" ht="12.75">
      <c r="A75" s="61">
        <v>72</v>
      </c>
      <c r="B75" s="59" t="s">
        <v>58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</row>
    <row r="76" spans="1:14" s="56" customFormat="1" ht="12.75">
      <c r="A76" s="61">
        <v>73</v>
      </c>
      <c r="B76" s="58" t="s">
        <v>61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</row>
    <row r="77" spans="1:14" ht="12.75">
      <c r="A77" s="60">
        <v>74</v>
      </c>
      <c r="B77" s="58" t="s">
        <v>126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</row>
  </sheetData>
  <sheetProtection formatCells="0" formatColumns="0" formatRows="0" insertColumns="0" insertRows="0" insertHyperlinks="0" deleteColumns="0" deleteRows="0" autoFilter="0" pivotTables="0"/>
  <autoFilter ref="A3:N76">
    <sortState ref="A4:N77">
      <sortCondition sortBy="value" ref="A4:A77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korshelena</dc:creator>
  <cp:keywords/>
  <dc:description/>
  <cp:lastModifiedBy>Савина Оксана Викторовна</cp:lastModifiedBy>
  <cp:lastPrinted>2023-04-11T14:01:51Z</cp:lastPrinted>
  <dcterms:created xsi:type="dcterms:W3CDTF">2009-03-13T12:59:33Z</dcterms:created>
  <dcterms:modified xsi:type="dcterms:W3CDTF">2023-04-13T08:17:12Z</dcterms:modified>
  <cp:category/>
  <cp:version/>
  <cp:contentType/>
  <cp:contentStatus/>
</cp:coreProperties>
</file>